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eovanny\Dropbox\Oscar-Rodrigo-Geovanny\Bibliografia\Human-Factors-TDD\"/>
    </mc:Choice>
  </mc:AlternateContent>
  <bookViews>
    <workbookView xWindow="0" yWindow="0" windowWidth="15345" windowHeight="6165" activeTab="6"/>
  </bookViews>
  <sheets>
    <sheet name="Tabla St" sheetId="1" r:id="rId1"/>
    <sheet name="Papers" sheetId="2" r:id="rId2"/>
    <sheet name="Tipo Estudios" sheetId="3" r:id="rId3"/>
    <sheet name="Notes" sheetId="4" r:id="rId4"/>
    <sheet name="TablaDebug" sheetId="5" r:id="rId5"/>
    <sheet name="TablaLatex1" sheetId="7" r:id="rId6"/>
    <sheet name="TablaLatex2" sheetId="6" r:id="rId7"/>
    <sheet name="EstudiosExperiencia" sheetId="8" r:id="rId8"/>
  </sheets>
  <definedNames>
    <definedName name="_xlnm._FilterDatabase" localSheetId="1" hidden="1">Papers!$A$1:$G$115</definedName>
  </definedNames>
  <calcPr calcId="162913"/>
</workbook>
</file>

<file path=xl/calcChain.xml><?xml version="1.0" encoding="utf-8"?>
<calcChain xmlns="http://schemas.openxmlformats.org/spreadsheetml/2006/main">
  <c r="A11" i="5" l="1"/>
  <c r="E31" i="5" l="1"/>
  <c r="F31" i="5"/>
  <c r="G31" i="5"/>
  <c r="H31" i="5"/>
  <c r="I31" i="5"/>
  <c r="J31" i="5"/>
  <c r="K31" i="5"/>
  <c r="L31" i="5"/>
  <c r="M31" i="5"/>
  <c r="N31" i="5"/>
  <c r="O31" i="5"/>
  <c r="P31" i="5"/>
  <c r="Q31" i="5"/>
  <c r="D31" i="5"/>
  <c r="A7" i="5"/>
  <c r="A29" i="5"/>
  <c r="A28" i="5"/>
  <c r="A27" i="5"/>
  <c r="A26" i="5"/>
  <c r="A25" i="5"/>
  <c r="A24" i="5"/>
  <c r="A23" i="5"/>
  <c r="A22" i="5"/>
  <c r="A21" i="5"/>
  <c r="A20" i="5"/>
  <c r="A19" i="5"/>
  <c r="A18" i="5"/>
  <c r="A17" i="5"/>
  <c r="A16" i="5"/>
  <c r="A15" i="5"/>
  <c r="A14" i="5"/>
  <c r="A13" i="5"/>
  <c r="A12" i="5"/>
  <c r="A10" i="5"/>
  <c r="A9" i="5"/>
  <c r="A8" i="5"/>
  <c r="A6" i="5"/>
  <c r="A5" i="5"/>
  <c r="A4" i="5"/>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R31" i="5" l="1"/>
  <c r="R30" i="5"/>
</calcChain>
</file>

<file path=xl/sharedStrings.xml><?xml version="1.0" encoding="utf-8"?>
<sst xmlns="http://schemas.openxmlformats.org/spreadsheetml/2006/main" count="1889" uniqueCount="816">
  <si>
    <t>Tipo Estudio</t>
  </si>
  <si>
    <t>ID</t>
  </si>
  <si>
    <t>Si</t>
  </si>
  <si>
    <t>Experimento</t>
  </si>
  <si>
    <t>No</t>
  </si>
  <si>
    <t>Estudio de caso</t>
  </si>
  <si>
    <t>Encuesta</t>
  </si>
  <si>
    <t>Estudio exploratorio</t>
  </si>
  <si>
    <t>Investigación Acción</t>
  </si>
  <si>
    <t>Estudio secundario</t>
  </si>
  <si>
    <t>Simulación</t>
  </si>
  <si>
    <t>Año</t>
  </si>
  <si>
    <t>Autores</t>
  </si>
  <si>
    <t>Titulo</t>
  </si>
  <si>
    <t>Características</t>
  </si>
  <si>
    <t>Repositorio</t>
  </si>
  <si>
    <t>Congreso</t>
  </si>
  <si>
    <t>Está en Bibliografía</t>
  </si>
  <si>
    <t>Overall Personnel Experience</t>
  </si>
  <si>
    <t>Application experience &amp; familiarity</t>
  </si>
  <si>
    <t>Programming languaje experience</t>
  </si>
  <si>
    <t>Tool experience</t>
  </si>
  <si>
    <t>Task-specific expertise</t>
  </si>
  <si>
    <t>Training level or workshops</t>
  </si>
  <si>
    <t>Schedule pressure</t>
  </si>
  <si>
    <t>Analyst capabilities</t>
  </si>
  <si>
    <t>Psycology Factors</t>
  </si>
  <si>
    <t>Communication</t>
  </si>
  <si>
    <t>Team Size</t>
  </si>
  <si>
    <t>Methodological discipline employed</t>
  </si>
  <si>
    <t>Human roles</t>
  </si>
  <si>
    <t>Culture</t>
  </si>
  <si>
    <t>Personality</t>
  </si>
  <si>
    <t>Age</t>
  </si>
  <si>
    <t>Level of education</t>
  </si>
  <si>
    <t>others</t>
  </si>
  <si>
    <t>Date</t>
  </si>
  <si>
    <t>Acordamos utilizar el signo de admiración en los casos en los que se habla de características personales, pero no son medidas.</t>
  </si>
  <si>
    <t>Results</t>
  </si>
  <si>
    <t>Observations</t>
  </si>
  <si>
    <t>Tipo de estudio empírico (Experimento,  Estudio de Caso, etc)</t>
  </si>
  <si>
    <t>Distribución Papers</t>
  </si>
  <si>
    <t>Analizado (SI/NO)</t>
  </si>
  <si>
    <t>Involucrados en la investigación</t>
  </si>
  <si>
    <t>Estudios</t>
  </si>
  <si>
    <t>M. M. Müller and W. F. Tichy.</t>
  </si>
  <si>
    <t>!</t>
  </si>
  <si>
    <t>Case study: Extreme Programming in a university environment.</t>
  </si>
  <si>
    <t>IEEE</t>
  </si>
  <si>
    <t>23rd International Conference on Software Engineering, ICSE.</t>
  </si>
  <si>
    <t>En este estudio se evalúa a XP por medio de las experiencias obtenidas en un curso dictado por 11 semanas a 12 estudiantes de postgrado en la universidad de Karlsruhe en el año 2000. Como resultado de la experiencia, los autores indican que el team size es un factor crucial para XP, dado que  los equipos pequeños de no más de ocho ingenieros tienen menor saturación de comunicación y, por lo tanto, son más eficientes que los más grandes.</t>
  </si>
  <si>
    <t>Se analiza las viviencias de los estudiantes durante el curso</t>
  </si>
  <si>
    <t>R. A. Ynchausti.</t>
  </si>
  <si>
    <t>Rodrigo</t>
  </si>
  <si>
    <t>Integrating unit testing into a software development team’s process.</t>
  </si>
  <si>
    <t>IST</t>
  </si>
  <si>
    <t>In XP 2001: Proceedings of the 2nd International Conference on Extreme Programming and Flexible Processes in Software Engineering, Sardinia, Italy.</t>
  </si>
  <si>
    <t>M. M. Müller and O. Hagner.</t>
  </si>
  <si>
    <t>Experiment about Test-First programming.</t>
  </si>
  <si>
    <t>IEEE Proceedings - Software, 149(5).</t>
  </si>
  <si>
    <t>E. G. Barriocanal, M.-A. S. Urbán, I. A. Cuevas, and P. D. Pérez.</t>
  </si>
  <si>
    <t>An experience in integrating automated unit testing practices in an introductory programming course.</t>
  </si>
  <si>
    <t>ACM</t>
  </si>
  <si>
    <t xml:space="preserve"> SIGCSE Bull.</t>
  </si>
  <si>
    <t>B. George.</t>
  </si>
  <si>
    <t>Analysis and Quantification of Test-Driven Development Approach.</t>
  </si>
  <si>
    <t>North Carolina State University</t>
  </si>
  <si>
    <t>Master's thesis.</t>
  </si>
  <si>
    <t>M. A. Domino, R. W. Collins, A. R. Hevner, and C. F. Cohen.</t>
  </si>
  <si>
    <t>Conflict in collaborative software development.</t>
  </si>
  <si>
    <t>Conference on Computer Personnel Research: Freedom in Philadelphia-leveraging Differences and Diversity in the IT Workforce.</t>
  </si>
  <si>
    <t>E. M. Maximilien and L. Williams.</t>
  </si>
  <si>
    <t>Assessing test-driven development at IBM.</t>
  </si>
  <si>
    <t>25th International Conference on Software Engineering, ICSE.</t>
  </si>
  <si>
    <t>L. Williams, E. M. Maximilien, and M. Vouk.</t>
  </si>
  <si>
    <t>Test-Driven Development as a defect reduction practice.</t>
  </si>
  <si>
    <t>In 14th International Symposium on Software Reliability Engineering, ISSRE, 2003.</t>
  </si>
  <si>
    <t xml:space="preserve">M. A. Domino, R. W. Collins, A. R. Hevner, and C. F. Cohen. </t>
  </si>
  <si>
    <t>The 2003 SIGMIS Conference on Computer Personnel Research: Freedom in Philadelphia-leveraging Differences and Diversity in the IR Workforce, SIGMIS CPR '03.</t>
  </si>
  <si>
    <t>S. H. Edwards.</t>
  </si>
  <si>
    <t>Using Test-Driven Development in the classroom: Providing students with automatic, concrete feedback on performance.</t>
  </si>
  <si>
    <t>GOOGLE SCHOLAR</t>
  </si>
  <si>
    <t>International Conference on Education and Information Systems: Technologies and Applications EISTA, vol.3.</t>
  </si>
  <si>
    <t>B. Gerorge and L. Williams.</t>
  </si>
  <si>
    <t>An initial investigation of Test Driven Development in industry.</t>
  </si>
  <si>
    <t>The 2003 ACM Sympsium on Applied Computing. SAC '03.</t>
  </si>
  <si>
    <t>R. Kaufmann and D. Janzen.</t>
  </si>
  <si>
    <t>Implications of test-driven development: A pilot study.</t>
  </si>
  <si>
    <t>18th Annual ACM SIGPLAN Conference on Object-oriented Programming, Systems, Languages, and Applications, OOPSLA '03.</t>
  </si>
  <si>
    <t>M. Pancur, M. Ciglaric, M. Trampus, and T. Vidmar.</t>
  </si>
  <si>
    <t>Towards empirical evaluation of Test-Driven Development in a university environment.</t>
  </si>
  <si>
    <t>In The IEEE Region 8 EUROCON 2003. Computer as a Tool, vol.2, Sept.</t>
  </si>
  <si>
    <t>B. George and L. Williams.</t>
  </si>
  <si>
    <t>A Structured Experiment of Test-Driven Development.</t>
  </si>
  <si>
    <t>ScienceDirect</t>
  </si>
  <si>
    <t>Information and Software Technology.</t>
  </si>
  <si>
    <t>A. Geras, M. Smith, and J. Miller.</t>
  </si>
  <si>
    <t>A Prototype Empirical Evaluation of Test Driven Development.</t>
  </si>
  <si>
    <t>10th International Symposium on Software.</t>
  </si>
  <si>
    <t>Este artículo presenta un estudio realizdo en el contexto de un módulo de capacitación que consistió en integrar pruebas de unidad en el proceso de desarrollo de software en un equipo de cinco programadores, durante la codificación. Como resultado el equipo obtuvo mejor calidad del producto medida en términos de menor cantidad defectos que osciló entre 38% y 267% menos defectos.</t>
  </si>
  <si>
    <t>Using software testing to move students from trial-and-error to reflection-in-action.</t>
  </si>
  <si>
    <t>SIGCSE Bull 36.</t>
  </si>
  <si>
    <t>A. Geras.</t>
  </si>
  <si>
    <t>The effectiveness of Test-Driven Development.</t>
  </si>
  <si>
    <t>University of Calgary</t>
  </si>
  <si>
    <t>C. G. Jones.</t>
  </si>
  <si>
    <t>Test-driven Development goes to school.</t>
  </si>
  <si>
    <t>J. Comput. Sci. Coll., 20(1).</t>
  </si>
  <si>
    <t>Cada miembro del equipo de desarrollo se preparó para superar las experiencias pasadas y trabajó arduamente para implementar los procesos de codificación durante un período de tiempo relativamente corto.</t>
  </si>
  <si>
    <t>K. M. Lui and K. C. C. Chan.</t>
  </si>
  <si>
    <t>Test Driven Development and software process improvement in China.</t>
  </si>
  <si>
    <t>Springer</t>
  </si>
  <si>
    <t>In Extreme Programming and Agile Processes in Software Engineering: 5th International Conference, XP 2004, Garmisch-Partenkirchen, Germany, June 6-10.</t>
  </si>
  <si>
    <t>P. Abrahamsson, A. Hanhineva, J. Jäälinoja.</t>
  </si>
  <si>
    <t>Improving business agility through technical solutions: a case study on test-driven development in mobile software development.</t>
  </si>
  <si>
    <t xml:space="preserve">IFIP International Federation for Information Processing. </t>
  </si>
  <si>
    <t>H. Erdogmus, M. Morisio and M. Torchiano.</t>
  </si>
  <si>
    <t>On the Effectiveness of the Test-First Approach to Programming.</t>
  </si>
  <si>
    <t xml:space="preserve">IEEE Transactions on Software Engineering 31. </t>
  </si>
  <si>
    <t>T. Flohr and T. Schneider.</t>
  </si>
  <si>
    <t>An XP Experiment with Students - Setup and Problems.</t>
  </si>
  <si>
    <t>Focused Software Process Improvement: 6th international Conference, PROFES, 2005, Oulu, Finland, June 13-15, 2005.</t>
  </si>
  <si>
    <t>D. S. Janzen and H. Saiedian.</t>
  </si>
  <si>
    <t>Test-driven development: Concepts, taxonomy, and future direction.</t>
  </si>
  <si>
    <t>Computer, 38(9).</t>
  </si>
  <si>
    <t>L. Madeyski.</t>
  </si>
  <si>
    <t>Preliminary analysis of the effects of Pair Programming and test-Driven Development on the external code quality.</t>
  </si>
  <si>
    <t>In Proc. 2005 Conf. Softw. Eng.: Evol. Emerg. Technol.</t>
  </si>
  <si>
    <t>G. Melnik and F. Maurer.</t>
  </si>
  <si>
    <t>A cross-program investigation of students’ perceptions of agile methods.</t>
  </si>
  <si>
    <t>In Proceedings 27th International Conference on Software Engineering, 2005. ICSE 2005.</t>
  </si>
  <si>
    <t>T. Bhat and N. Nagappan.</t>
  </si>
  <si>
    <t>Evaluating the efficacy of test-driven development: industrial case studies</t>
  </si>
  <si>
    <t>ACM, IEEE</t>
  </si>
  <si>
    <t>International Symposium on Empirical Software Engineering.</t>
  </si>
  <si>
    <t>W.P.P. Filho.</t>
  </si>
  <si>
    <t>Quality gates in use-case driven development.</t>
  </si>
  <si>
    <t>International Workshop on Software Quality, WoSQ '06.</t>
  </si>
  <si>
    <t>Lessons learned from an XP Experiment with Students: Test-First needs more teachings.</t>
  </si>
  <si>
    <t>Focused Software Process Improvement: 7th International Conference, PROFES 2006, Amsterdam, The Netherlands, June 12-14.</t>
  </si>
  <si>
    <t>On the Influence of Test-Driven Development on Software Design.</t>
  </si>
  <si>
    <t>In 19th Conference on Software Engineering Education Training (CSEET'06).</t>
  </si>
  <si>
    <t>O. Kobayashi, M. Kawabata, M. Sakai, and E. Parkinson.</t>
  </si>
  <si>
    <t>Analysis of the interaction between practices for introducing XP effectively.</t>
  </si>
  <si>
    <t>In Proceedings of the 28th International Conference on Software Engineering, ICSE '06.</t>
  </si>
  <si>
    <t>L. Layman, L. Williams, and L. Cunningham.</t>
  </si>
  <si>
    <t>Motivations and measurements in an agile case study.</t>
  </si>
  <si>
    <t>Journal of Systems Architecture.</t>
  </si>
  <si>
    <t>N. F. LeJeune.</t>
  </si>
  <si>
    <t>Teaching software engineering practices with Extreme Programming.</t>
  </si>
  <si>
    <t xml:space="preserve"> J. Comput. Sci. Coll., 21(3).</t>
  </si>
  <si>
    <t>V. B. Misíc.</t>
  </si>
  <si>
    <t xml:space="preserve">Perceptions of Extreme Programming: An exploratory study. </t>
  </si>
  <si>
    <t>SIGSOFT Software Engineering 31(2).</t>
  </si>
  <si>
    <t>P. Sfetsos, L. Angelis, and I. Stamelos.</t>
  </si>
  <si>
    <t>Investigating the Extreme Programming System–an empirical study.</t>
  </si>
  <si>
    <t xml:space="preserve"> Empirical Software Engineering, 11(2).</t>
  </si>
  <si>
    <t>L. B. Sherrell and J. J. Robertson.</t>
  </si>
  <si>
    <t>Pair programming and agile software development: Experiences in a college setting.</t>
  </si>
  <si>
    <t>J. Comput. Sci. Coll., 22(2).</t>
  </si>
  <si>
    <t>G. Canfora, A. Cimitile, F. Garcia, M. Piattini, and C. A. Visaggio.</t>
  </si>
  <si>
    <t xml:space="preserve"> Evaluating advantages of Test Driven Development: A controlled experiment with professionals.</t>
  </si>
  <si>
    <t>International Symposium on Empirical Software Engineering, ISESE '06.</t>
  </si>
  <si>
    <t>Productivity of Test Driven Development: A controlled experiment with professionals.</t>
  </si>
  <si>
    <t>7th International Conference: Product-Focused Software Process Improvement, PROFES 2006, Amsterdam, The Netherlands, june 12-14.</t>
  </si>
  <si>
    <t>L. Crispin.</t>
  </si>
  <si>
    <t>Driving software quality: How Test-driven Development impacts software quality.</t>
  </si>
  <si>
    <t>IEEE Software.</t>
  </si>
  <si>
    <t>X</t>
  </si>
  <si>
    <t>L.-O. Damm and L. Lundberg.</t>
  </si>
  <si>
    <t>Results from introducing component-level test automation and Test-Driven Development.</t>
  </si>
  <si>
    <t>Journal of Systems and Software.</t>
  </si>
  <si>
    <t>L. Huang and M. Holcombe.</t>
  </si>
  <si>
    <t>Empirical assessment of test-first approach.</t>
  </si>
  <si>
    <t>In Testing: Academic Industrial Conference - Practice And Research Techinques (TAICPART '06).</t>
  </si>
  <si>
    <t>Test-driven learning: Intrinsic integration of testing into the cs/se curriculum.</t>
  </si>
  <si>
    <t>37th SIGCSE Technical Symposium on Computer Science Education, SIGCSE '06.</t>
  </si>
  <si>
    <t>K. Keefe, J. Sheard, and M. Dick.</t>
  </si>
  <si>
    <t>Adopting xp practices for teaching object oriented programming.</t>
  </si>
  <si>
    <t>In Proceedings of the 8th Australasian Conference on Computing Education - vol.52, ACE '06.</t>
  </si>
  <si>
    <t>The impact of Pair Programming and Test-Driven Development on package dependencies in Object-Oriented Design - an experiment.</t>
  </si>
  <si>
    <t xml:space="preserve">In Product-Focused Software Process Improvement: 7th Lecture Notes in Computer Science, vol. 4034. </t>
  </si>
  <si>
    <t>This Section investigates the following topics: problem solving time, reliability of the produced results, code reuse (Examining code reuse might lead to some conclusions about program understanding), and tester quality.</t>
  </si>
  <si>
    <t>I. Turnu, M. Melis, A. Cau, A. Setzu, G. Concas, and K. Mannaro.</t>
  </si>
  <si>
    <t>Modeling and simulation of open source development using an agile practice.</t>
  </si>
  <si>
    <t>Journal of Systems Architecture, 52(11).</t>
  </si>
  <si>
    <t>S. Yenduri and L. A. Perkins.</t>
  </si>
  <si>
    <t>Impact of using Test-Driven Development: A case study.</t>
  </si>
  <si>
    <t>In Software Engineering Research and Practice.</t>
  </si>
  <si>
    <t>L. Zhang, S. Akifuji, K. Kawai, and T. Morioka.</t>
  </si>
  <si>
    <t>It turns out that test-first does not accelerate the implementation, and the resulting programs are not more reliable, but test-first seems to support better program understanding.</t>
  </si>
  <si>
    <t>Comparison between Test Driven Development and Waterfall Development in a Small-Scale project.</t>
  </si>
  <si>
    <t>Writing programs with test-first neither leads earlier to a solution nor provides more reliable results. On the other hand, using test-first increases program understanding measured as a proper reuse of existing interfaces.</t>
  </si>
  <si>
    <t>In Extreme Programming and Agile Processes in Software Engineering: 7th International Conference, XP 2006, Oulu, Finland, June 17-22.</t>
  </si>
  <si>
    <t>Quality impact of introducing component-level test automation and test-driven development.</t>
  </si>
  <si>
    <t xml:space="preserve">Software Process Improvement: 14th European Conference, EuroSPI 2007, Potsdam, Germany, September 26-28, 2007. </t>
  </si>
  <si>
    <t xml:space="preserve">M. A. Domino, R. W. Collins, and A. R. Hevne. </t>
  </si>
  <si>
    <t>Controlled experimentation on adaptations of pair programming.</t>
  </si>
  <si>
    <t>Information Technology and Management.</t>
  </si>
  <si>
    <t>A. Gupta and P. Jalote.</t>
  </si>
  <si>
    <t>An Experimental Evaluation of the Effectiveness and Efficiency of the Test Driven Development.</t>
  </si>
  <si>
    <t>In First International Symposium on Empirical Software Engineering and Measurement.</t>
  </si>
  <si>
    <t>D. S. Janzen, C. S. Turner and H. Saiedian.</t>
  </si>
  <si>
    <t>Empirical Software Engineering in Industry Short Courses.</t>
  </si>
  <si>
    <t>In 20th Conference on Software Engineering Education &amp; Training, (CSEET'07).</t>
  </si>
  <si>
    <t>the results of the satisfaction questionnaire were encouraging for further research: 70% of the students that answered the questionnaire found easy to use (4-5 points in the Likert scale) the Turbo Pascal testing framework, and all of they thought this practice improved their code quality (again, 4-5 points in the Likert scale).</t>
  </si>
  <si>
    <t>In addition, per- haps further contextual elements are required in the class- room (beyond instructor advice and theoretical understand- ing of the benefits of the technique) to make students be motivated to write unit tests as they code.</t>
  </si>
  <si>
    <t>M. M. Müller and A. Höfer.</t>
  </si>
  <si>
    <t>The eﬀect of experience on the Test-Driven Development process.</t>
  </si>
  <si>
    <t>Empirical Software Engineering, 12(6).</t>
  </si>
  <si>
    <t>O. Salo and P. Abrahamsson.</t>
  </si>
  <si>
    <t>An iterative improvement process for agile software development.</t>
  </si>
  <si>
    <t>Wiley</t>
  </si>
  <si>
    <t>Software Process: Improvement and Practice, 12(1).</t>
  </si>
  <si>
    <t>J. C. Sanchez, L. Williams, and E. M. Maximilien.</t>
  </si>
  <si>
    <t>On the sustained use of a TestDriven Development practice at IBM.</t>
  </si>
  <si>
    <t>In Agile Conference (AGILE), 2007.</t>
  </si>
  <si>
    <t>However, one interesting aspect to note is that more experienced TDD developers (belonging to RoleModel Software Company) wrote more number of test cases (18 and 20 respectively) in comparison to the intermediate to beginner TDD developers (belonging to John Deere and Ericsson).</t>
  </si>
  <si>
    <t>Qualitative results of this research seem to indicate that TDD approach facilitates simpler design and lack of upfront design is not a hindrance. However, for some developers getting into the TDD mindset is difficult.</t>
  </si>
  <si>
    <t>The experiment results showed that TDD developers took more time (16%) than non-TDD developers.</t>
  </si>
  <si>
    <t>M. Siniaalto and P. Abrahamsson.</t>
  </si>
  <si>
    <t>A comparative case study on the impact of TestDriven Development on program design and test coverage.</t>
  </si>
  <si>
    <t>In First International Symposium on Empirical Software Engineering and Measurement, ESEM.</t>
  </si>
  <si>
    <t>H. Wasmus and H.-G. Gross.</t>
  </si>
  <si>
    <t>Evaluation of Test-Driven Development: An industrial case study.</t>
  </si>
  <si>
    <t>In Second International Conference on Evaluation of Novel Approaches to Software Engineering, ENASE.</t>
  </si>
  <si>
    <t>L. Huang, C. Thomson, and M. Holcombe.</t>
  </si>
  <si>
    <t>How good are your testers? An assessment of testing ability.</t>
  </si>
  <si>
    <t>In Testing: Academic and Industrial Conference Practice and Research Techniques - MUTATION, 2007.</t>
  </si>
  <si>
    <t>A leveled examination of Test-Driven Development acceptance.</t>
  </si>
  <si>
    <t>29th Internationa Conference on Software Engineering Education Training (CSEET'07).</t>
  </si>
  <si>
    <t>R. Jeffries and G. Melnik.</t>
  </si>
  <si>
    <t>Guest editors' introduction: TDD-the art of fearless programming.</t>
  </si>
  <si>
    <t>IEEE Software, 24(3).</t>
  </si>
  <si>
    <t>The individual differences examined in this study are cognitive ability and conflict handling style.</t>
  </si>
  <si>
    <t>All subjects had high cognitive ability. Performance outcomes were moderated by faithfulness to the method and conflict.
Subjects with more integrative conflict styles had higher performance outcomes.
Subjects who had high faithfulness to the collaborative process had higher performance outcomes.</t>
  </si>
  <si>
    <t>On the effects of Pair Programming on thoroughness and fault-finding effectiveness of unit tests.</t>
  </si>
  <si>
    <t>In Product-Focused Software Process Improvement: 8th International Conference, PROFES 2007, Riga, Latvia, July 2-4.</t>
  </si>
  <si>
    <t>L. Madeyski and L. Szala.</t>
  </si>
  <si>
    <t>The impact of Test-Driven Development on software development productivity - an empirical study.</t>
  </si>
  <si>
    <t>14th European Conference, EuroSPI 2007, Potsdam, Germany, September 26-28.</t>
  </si>
  <si>
    <t>S. M. Rahman.</t>
  </si>
  <si>
    <t>Applying the TBC method in introductory programming courses.</t>
  </si>
  <si>
    <t>37th Annual Frontiers In Education Conference - Global Engineering: Knowledge Without Borders, Opportunities Without Passports.</t>
  </si>
  <si>
    <t>L. Cao and B. Ramesh.</t>
  </si>
  <si>
    <t>Agile Requirements Engineering Practices: An Empirical Study</t>
  </si>
  <si>
    <t>s/n</t>
  </si>
  <si>
    <t>The study suggests that cognitive ability and faithfulness to the methodology are significant to development success.</t>
  </si>
  <si>
    <t>S. Kollanus and V. Isomöttönen.</t>
  </si>
  <si>
    <t>Understanding TDD in academic environment: experiences from two experiments.</t>
  </si>
  <si>
    <t>8th International Conference on Computing Education Research, Koli '08.</t>
  </si>
  <si>
    <t>N. Nagappan, E. M. Maximilien, T. Bhat, and L. Williams.</t>
  </si>
  <si>
    <t>Realizing quality improvement through Test Driven Development: results and experiences of four industrial teams.</t>
  </si>
  <si>
    <t>Empirical Software Engineering, 13(3).</t>
  </si>
  <si>
    <t>Does Test-Driven Development improve the program code? alarming results from a comparative case study.</t>
  </si>
  <si>
    <t>In Balancing Agility and Formalism in Software Engineering.</t>
  </si>
  <si>
    <t>O. P. N. Slyngstad, J. Li, R. Conradi, H. Ronneberg, E. Landre, and H. Wesenberg.</t>
  </si>
  <si>
    <t>The impact of Test Driven Development on the evolution of a reusable framework of components – An industrial case study.</t>
  </si>
  <si>
    <t xml:space="preserve"> IEEE</t>
  </si>
  <si>
    <t>In The Third International Conference on Software Engineering Advances, ICSEA ’08.</t>
  </si>
  <si>
    <t>L.-R. Chien, D. J. Buehrer, C.-Y. Yang, adn C.-M. Chen.</t>
  </si>
  <si>
    <t>An evaluation of TDD training methods in a programming curriculum.</t>
  </si>
  <si>
    <t>IEEE International Symposium on IT in Medicine and Education.</t>
  </si>
  <si>
    <t>C. Desai, D. Janzen, and K. Savage.</t>
  </si>
  <si>
    <t>A survey of evidence for Test-Driven Development in academia.</t>
  </si>
  <si>
    <t>SIGCSE Bill.</t>
  </si>
  <si>
    <t>Does Test-Driven Development Really Improve Software Design Quality?.</t>
  </si>
  <si>
    <t>As a result, we achieved a dramatic 50% improvement in the FVT defect rate of our system.</t>
  </si>
  <si>
    <t>IEEE Software, 25.</t>
  </si>
  <si>
    <t>Test-driven development in education: Experiences with critical viewpoints.</t>
  </si>
  <si>
    <t>13th Annual Conference on Innovation and Technology in Computer Science Education. ITiCSE '08.</t>
  </si>
  <si>
    <t>Impact of pair programming on thoroughness and fault detection effectiveness of unit test suites.</t>
  </si>
  <si>
    <t xml:space="preserve"> Wiley</t>
  </si>
  <si>
    <t>Software Process: improvement and Practive, 13.</t>
  </si>
  <si>
    <t>K. McDaid, A. Rust, and B. Bishop.</t>
  </si>
  <si>
    <t>Test-driven development: Can it work for spreadsheets?</t>
  </si>
  <si>
    <t>4th International Workshop on End-user Software Engineering, WEUSE ’08.</t>
  </si>
  <si>
    <t>A. Rendell.</t>
  </si>
  <si>
    <t>Eﬀective and pragmatic Test Driven Development.</t>
  </si>
  <si>
    <t>In Agile Conference. AGILE ’08.</t>
  </si>
  <si>
    <t>A. Höfer and M. Philipp.</t>
  </si>
  <si>
    <t>An Empirical Study on the TDD Conformance of Novice and Expert Pair Programmers.</t>
  </si>
  <si>
    <t>Software Engineering and Extreme Programming: 10th International Conference, XP 2009, Pula; Sardini, Italy, May 25-29.</t>
  </si>
  <si>
    <t xml:space="preserve">L. Huang and M. Holcombe. </t>
  </si>
  <si>
    <t>Empirical investigation towards the effectiveness of test first programming.</t>
  </si>
  <si>
    <t>Information and Software Techonlogy, 51(1).</t>
  </si>
  <si>
    <t>A. Marchenko, P. Abrahamsson, and T. Ihme.</t>
  </si>
  <si>
    <t>Long-Term Effects of Test-Driven Development A Case Study.</t>
  </si>
  <si>
    <t>Software Engineering and Extreme Programming: 10th International Conference, XP 2009, Pula, Sardinia, Italy, May 25-29, 2009.</t>
  </si>
  <si>
    <t>J. H. Vu, N. Frojd, C. Shenkel-Therolf, and D. S. Janzen.</t>
  </si>
  <si>
    <t>Evaluating Test-Driven Development in an industry-sponsored capstone project.</t>
  </si>
  <si>
    <t>In 2009 Sixth International Conference on Information Technology: New Generations.</t>
  </si>
  <si>
    <t>V.S. Bhadauria.</t>
  </si>
  <si>
    <t>To test before or to test after- An experimental investigation of the impact of Test Driven Development.</t>
  </si>
  <si>
    <t>PhD thesis.</t>
  </si>
  <si>
    <t>We studied efficacy of TDD as a defect-reduction practice within an IBM development group.</t>
  </si>
  <si>
    <t>C. Desai, D. Janzen, and J. Clements.</t>
  </si>
  <si>
    <t>In this case study, we found that the code developed using a test-driven development practice showed, during functional verification and regression tests, approximately 40% fewer defects than a baseline prior product developed in a more traditional fashion</t>
  </si>
  <si>
    <t>Implications of integrating Test-driven Development into CS2/CS2 curricula.</t>
  </si>
  <si>
    <t>40th ACM Techincal Symposium on Computer Science Education , SIGCSE '09.</t>
  </si>
  <si>
    <t>N. Laranjeiro and M. Vieira.</t>
  </si>
  <si>
    <t>Extending Test-Driven Development for robust web services.</t>
  </si>
  <si>
    <t>In Second International Conference on Dependability, 2009 DEPEND '09.</t>
  </si>
  <si>
    <t>S. Xu and T. Li.</t>
  </si>
  <si>
    <t>Evaluation of Test-Driven Development: An academic case study.</t>
  </si>
  <si>
    <t>In Software Engineering Research, Management and Applications.</t>
  </si>
  <si>
    <t>The impact of Test-First programming on branch coverage and mutation score indicator of unit tests: An experiment.</t>
  </si>
  <si>
    <t>Information and Software Technology 52.</t>
  </si>
  <si>
    <t>M.F.Anuiche ans M.A. Gerosa.</t>
  </si>
  <si>
    <t xml:space="preserve">Most common mistakes in test development practice: Results from an online survey with developers. </t>
  </si>
  <si>
    <t>In 2010 Third International Conference on Software Testing, Verification, and Workshops (ICSTW).</t>
  </si>
  <si>
    <t>S. Kollanus.</t>
  </si>
  <si>
    <t>Test-driven development - still a promising approach?.</t>
  </si>
  <si>
    <t>In 2010 Seventh International Conference on the Quality of Information and Communications Technology (QUATIC).</t>
  </si>
  <si>
    <t>M. F. Aniche and M. A. Gerosa.</t>
  </si>
  <si>
    <t>Most common mistakes in test-driven development practice: Results from an online survey with developers.</t>
  </si>
  <si>
    <t>In 2010 Third International Conference on Software Testing, Veriﬁcation, and Validation Workshops (ICSTW).</t>
  </si>
  <si>
    <t>S.Bannerman and A. Martin</t>
  </si>
  <si>
    <t>A multiple comparative study of test-with development product changes and their effects on team speed and product quality.</t>
  </si>
  <si>
    <t xml:space="preserve"> Empirical Software Engineering.</t>
  </si>
  <si>
    <t>T. Dogsa and D. Batic.</t>
  </si>
  <si>
    <t>The effectiveness of Test-Driven Development: an industrial case study.</t>
  </si>
  <si>
    <t>Software Quality Journal.</t>
  </si>
  <si>
    <t>M. Ficco, R. Pietrantuono, and S. Russo.</t>
  </si>
  <si>
    <t>Bug localization in test-driven development.</t>
  </si>
  <si>
    <t>Adv. Soft. Eng.</t>
  </si>
  <si>
    <t>M. Pancur and M. Ciglaric.</t>
  </si>
  <si>
    <t>Impact of Test-Driven Development on productivity, code and tests: A controlled experiment.</t>
  </si>
  <si>
    <t>Information and Software Technology, 53(6).</t>
  </si>
  <si>
    <t xml:space="preserve">M.F.Anuiche ans M.A. Gerosa. </t>
  </si>
  <si>
    <t xml:space="preserve">How the practice if TDD influences class designin object-oriented systems: Patterns of unit test feedback. </t>
  </si>
  <si>
    <t>26th Brazilian Symposium on Software Engineering (SBES).</t>
  </si>
  <si>
    <t>A. Causevic, S. Punnekkat, and D. Sundmark.</t>
  </si>
  <si>
    <t>Quality of testing in Test Driven Development.</t>
  </si>
  <si>
    <t>In 2012 Eighth International Conference on the Quality of Information and Communications Technology (QUATIC).</t>
  </si>
  <si>
    <t>A. Causevic, D. Sundmark, and S. Punnekkat.</t>
  </si>
  <si>
    <t>Test case quality Driven Development: A study design and a pilot experiment.</t>
  </si>
  <si>
    <t>16th International Conference on Evaluation Assessment in Software Engineering.</t>
  </si>
  <si>
    <t>J. W. Wilkerson, J. F. Nunamaker, and R. Mercer.</t>
  </si>
  <si>
    <t>Comparing the defect reduction beneﬁts of code inspection and Test-Driven Development.</t>
  </si>
  <si>
    <t>IEEE Transactions on Software Engineering, 38(3).</t>
  </si>
  <si>
    <t>W. Shelton, N. Li, P. Ammann, and J. Oﬀutt.</t>
  </si>
  <si>
    <t>Adding criteria-based tests to Test Driven Development.</t>
  </si>
  <si>
    <t>In 2012 IEEE Fifth International Conference on Software Testing, Veriﬁcation and Validation, April.</t>
  </si>
  <si>
    <t xml:space="preserve">En el presente estudio se evalúa TDD, un grupo de estudiantes es incentivado a realizar pruebas antes de escribir su código y para eso usan una herramienta llamada WEB-CAT que les facilita las pruebas del programa, los resulados son comparados con otro grupo de estudiantes que no usó TDD y los resultados salen favorables para el grupo que realiza pruebas antes del desarrollo. </t>
  </si>
  <si>
    <t xml:space="preserve">Industrial study on Test Driven Development: Challenges and experience. </t>
  </si>
  <si>
    <t>1st international Workshop on Conducting Empirical Studies in Industry, CESI '14.</t>
  </si>
  <si>
    <t>D. Fucci and B. Turhan.</t>
  </si>
  <si>
    <t>A replicated experment on the effectiveness of Test-First Development.</t>
  </si>
  <si>
    <t>International Symposium on Empirical Software Engineering and Measurement, ESEM '13.</t>
  </si>
  <si>
    <t>A. P. Ress, R. de Oliveira Moraes, and M. S. Salerno.</t>
  </si>
  <si>
    <t>Test-Driven Development as an innovation value chain.</t>
  </si>
  <si>
    <t>SciELO</t>
  </si>
  <si>
    <t xml:space="preserve">Journal of Technology Management and Innovation, 8. </t>
  </si>
  <si>
    <t>A. Cauevic, S. Punnekkat, and D. Sundmark.</t>
  </si>
  <si>
    <t>TDDHQ: Achieving higher quality testing in Test Driven Development.</t>
  </si>
  <si>
    <t xml:space="preserve">In 2013 39th Euromicro Conference on Software Engineering and Advanced Applications. </t>
  </si>
  <si>
    <t>J. Percival and N. Harrison.</t>
  </si>
  <si>
    <t>Developer perceptions of process desirability: Test Driven Development and Cleanroom Compared.</t>
  </si>
  <si>
    <t>In 2013 46th Hawaii International Conference on System Sciences (HICSS).</t>
  </si>
  <si>
    <t>On the role of tests in test-driven development: a differentiated and partial replication.</t>
  </si>
  <si>
    <t>Empirical Software Engineering 19.</t>
  </si>
  <si>
    <t>D. Fucci, B.Turhan, and M. Oivo.</t>
  </si>
  <si>
    <t>Impact of process conformance on the effects of test-development.</t>
  </si>
  <si>
    <t>8th ACM/IEEE International Symposium on Empirical Software Engineering and Measurement, ESEM '14.</t>
  </si>
  <si>
    <t>R. Latorre.</t>
  </si>
  <si>
    <t>Effects of developer experience on learning and applying Unit Test-Driven Development.</t>
  </si>
  <si>
    <t>IEEE Transactions on Software Engineering, 40(4).</t>
  </si>
  <si>
    <t>A successful application of a Test-Driven Development strategy in the insdustrial environment.</t>
  </si>
  <si>
    <t>Empirical Software Engineering, 19(3).</t>
  </si>
  <si>
    <t>S. Mondal and P. P. Das.</t>
  </si>
  <si>
    <t>Eﬀectiveness of Test-Driven Development as an SDLC Model: A case study of an elevator controller design.</t>
  </si>
  <si>
    <t>In Emerging Trends in Computing and Communication: ETCC 2014, March 22-23.</t>
  </si>
  <si>
    <t>H. Munir, K. Wnuk, K. Petersen, and M. Moayyed.</t>
  </si>
  <si>
    <t>An experimental evaluation of Test Driven Development vs. Test-last Development with industry professionals.</t>
  </si>
  <si>
    <t>18th International Conference on Evaluation and Assessment in Software Engineering, EASE ’14.</t>
  </si>
  <si>
    <t>I. Salman.</t>
  </si>
  <si>
    <t>Students versus Professionals as Experiment Subjects: An Investigation on the Eﬀectiveness of TDD on Code Quality.</t>
  </si>
  <si>
    <t>University of Oulu</t>
  </si>
  <si>
    <t>Master’s Thesis.</t>
  </si>
  <si>
    <t>In Emerging Trends in Computing and Communication: ETCC 2014, March 22-23, 2014.</t>
  </si>
  <si>
    <t>H. Peters, C. Knieke, O. Brox, S. Jauns-Seyfried, M. Kr¨amer, and A. Schulze.</t>
  </si>
  <si>
    <t>A TestDriven Approach for Model-Based Development of powertrain functions.</t>
  </si>
  <si>
    <t>Software Engineering and Extreme Programming: 15th International Conference, XP 2014, Rome, Italy, May 26-30.</t>
  </si>
  <si>
    <t>D. Fucci, B. Turhan, N. Juristo, O. Dieste, A. Tosun-Misirli, adn M- Oivo.</t>
  </si>
  <si>
    <t>Towards an operationalization of test-driven development skills: An industrial empirical study.</t>
  </si>
  <si>
    <t>Information and Software Technology 68.</t>
  </si>
  <si>
    <t>D. Fucci, B. Turhan, and M. Oivo.</t>
  </si>
  <si>
    <t>On the effects of rpogramming and testing skills on external quality and productivity in a test-driven development context.</t>
  </si>
  <si>
    <t>19th International Conference on Evaluation and Assessment in Software Engineering. EASE '15.</t>
  </si>
  <si>
    <t>Se realiza un estudio de TDD con dos grupos de estudiantes, el primero usa TDD y el otro grupo realiza una programación tradicional, el grupo que realiza las pruebas obtiene mejores resultados tanto en líneas de código como en eficiencia pero no se puede dar un resultado seguro ya que la muestra de estudiantes no es significativa.</t>
  </si>
  <si>
    <t>Prioritized Test-Driven reverse engineering process: A case study.</t>
  </si>
  <si>
    <t>In 6th International Conference on Information, Intelligence, Systems and Applications (IISA).</t>
  </si>
  <si>
    <t>D. Fucci, G. Scanniello, S. Romano, M. Shepperd, B. Sigweni, F. Uyaguari, B. Turhan, N. Juristo, and M. Oivo.</t>
  </si>
  <si>
    <t>An external replication on the eﬀects of Test-Driven Development using a multi-site blind analysis approach.</t>
  </si>
  <si>
    <t>10th ACM/IEEE International Symposium on Empirical Software Engineering and Measurement, ESEM ’16.</t>
  </si>
  <si>
    <t>M. Hilton, N. Nelson, H. McDonald, S. McDonald, R. Metoyer, and D. Dig.</t>
  </si>
  <si>
    <t>TDDViz: Using software changes to understand conformance to Test Driven Development.</t>
  </si>
  <si>
    <t>Software Engineering, and Extreme Programming: 17th International Conference, XP 2016, Edinburgh, UK, May 24-27, 2016, Proceedings.</t>
  </si>
  <si>
    <t>i</t>
  </si>
  <si>
    <t>Only 21% of the TDD group thinks that TDD reduces code development time (compared with 33% for ITL group); only 26% of students in a TDD group think that TDD is noticeably effective (40% in ITL group); only 20% of the ITL group thinks that getting into the ITL mindset is difficult (compared with 63% for TDD group, which is roughly consistent with B&amp;W’s findings)</t>
  </si>
  <si>
    <t>S. Romano, D. Fucci, G. Scanniello, B. Turhan, and N. Juristo.</t>
  </si>
  <si>
    <t>The experiment results showed that TDD programmers took more time (16%) than control group programmers. On an average, survey results indicate that, 80% of the professional programmers thought TDD was an effective practice and 78% believed the practice improves programmers’ productivity</t>
  </si>
  <si>
    <t>Results from an ethnographically-informed study in the context of Test Driven Development.</t>
  </si>
  <si>
    <t>The results of the experiment would</t>
  </si>
  <si>
    <t xml:space="preserve">In Proceedings of the 20th International Conference on Evaluation and Assessment in Software Engineering, EASE ’16. </t>
  </si>
  <si>
    <t>also be improved if there was a single, ubiquitous tool</t>
  </si>
  <si>
    <t>The results of that survey indicate that very few organizations provide training at levels other than at the lower test levels such as unit testing and that unit testing (low level) is the most commonly-used test level. The net effect is this: by improving their testing skills at the higher levels, developers may perform test-driven development more effectively since they will reduce the incidence of unplanned failures during development.</t>
  </si>
  <si>
    <t>It was also our experience running the experiment that using professional developers from industry as research subjects is risky. One reason is that work priorities will always supersede research priorities.</t>
  </si>
  <si>
    <t xml:space="preserve">
El enfoque de test-first para el desarrollo de software ha ganado considerable atención en la comunidad académica. La literatura temprana de TDD tiende a mostrar el test-first como una de las 12 prácticas integrales que comprenden el conjunto que es Extreme Programing. Los informes de experiencia personal proporcionan una narrativa anecdótica sobre los beneficios y desafíos de integración de TDD en el currículo, ya sea en el desarrollo de software de la división superior o cursos de introductorio de programación.</t>
  </si>
  <si>
    <t>Este documento contribuye a comprender cómo y por qué TDD puede ayudar a los pequeños equipos de software inexpertos. TDD como mejora ágil del proceso de software hace de hecho mejorar sus procesos de trabajo.</t>
  </si>
  <si>
    <t>The limited physical resources on the client.</t>
  </si>
  <si>
    <t>Tecnicamente las soluciones ágiles como el TDD, están diseñados para el tipo de entorno de desarrollo volatil que se presenta en este estudio. Los resultados muestran que el estudio es poco concluyente con los beneficios de la práctica de TDD. No se puede determinar como TDD afecta positiva o negativamente al desarrollo de software.</t>
  </si>
  <si>
    <t>Se realiza análisis con gráficos tomando en cuenta las líneas de código de la programación de un software.</t>
  </si>
  <si>
    <t>The results of the experiment support an alternative theory of the Test-First technique that is mainly centered on productivity rather than on quality. We now revise the theory to better explain the results.</t>
  </si>
  <si>
    <t xml:space="preserve"> Several sources [1], [2], [6], [12] claim that programmers applying a test-first strategy faithfully will tend to write as much test code as they write production code. </t>
  </si>
  <si>
    <t>We observed how difficult it is to conduct a good experiment with students, mainly because of a lack of students’ experiences with XP.</t>
  </si>
  <si>
    <t>Not specific results</t>
  </si>
  <si>
    <t>TDD assumes that the software design is either incomplete
or pliable and open
to changes.</t>
  </si>
  <si>
    <t xml:space="preserve">It appeared that the external code quality was lower when test- driven development was used instead of the classic, test-last software de- velopment approach in case of solo programmers (p = 0.028) and pairs (p = 0.013). There was no difference in the external code quality when pair programming was used instead of solo programming.
</t>
  </si>
  <si>
    <t>Students perceptions are positive respecto to the use of Agile methods</t>
  </si>
  <si>
    <t>It does not contribute to our study</t>
  </si>
  <si>
    <t>Edison</t>
  </si>
  <si>
    <t>El uso de TDD ayuda a disminuir defectros en el codigo</t>
  </si>
  <si>
    <t>lack of motivation is mentioned as a Threat to validity, manager experience is mentioned</t>
  </si>
  <si>
    <t>barriers are mistaken perception, budget and rescource limitations,</t>
  </si>
  <si>
    <t>praxis? They use soiftware metrics, they don’t mention any human aspect at all</t>
  </si>
  <si>
    <t>Test-first vs classical test. Test coverage, Numbert of test cases, development speed,</t>
  </si>
  <si>
    <t>the imlemnent some story cards and measure Attitude of studets over time (p 11), acceptnace and rejection is measured</t>
  </si>
  <si>
    <t>They measure programmer perceptions productivity bacause of the influence of TDD</t>
  </si>
  <si>
    <t>programmer prodcutivity and programmer perceptions are considered. Interesting Hypthesis : First programmers are more productive than Test-Last programmers. We will examine
 development time, effort per feature, and effort per lines of code.</t>
  </si>
  <si>
    <t>Se realizan dos casos de estudio con proyectos reales en la industria, se encuentra una estrecha relación entre la comunicación del equipo y la aplicación de TDD (los desarrolldaores podrían compartir conocimientos sobre
Requisitos y diseño sin realizar la documentación). La comunicación redujo el costo de documentación. Se obtiene como resultado que existe una debil dependencia entre la progrmación por pares y TDD cuando se analiza el efecto de la comunicación.</t>
  </si>
  <si>
    <t>Se analiza el efecto de la aplicación de XP en la calidad y productividad de los desarrolladores, los datos son obtenidos mediante entrevistas. Se presentan los resultados del efecto de TDD en la Comunicación del equipo.</t>
  </si>
  <si>
    <t>Geovanny</t>
  </si>
  <si>
    <t>Caso de estudio en la Industria. Se analiza la adopción de XP, Se identifican cuatro factores que potencialmente impactan el
Resultado de estudios de casos industriales: disponibilidad de datos, herramienta.
Apoyo, personal cooperativo y estado del proyecto</t>
  </si>
  <si>
    <t>No presentan resultados concluyentes del estudio. Es importante resaltar que realizan el aníslis de distintos factores personales basados en la publicación: Software assessments, benchmarks, and best practices- Coper Jones</t>
  </si>
  <si>
    <t>Se analiza la aplicación de las prácticas de XP dentro de un proyecto de carrera con estudiantes. Se analiza la comunicación del equipo la cual mejora en ciertos casos, aunque este resultado no se atribuye específicamente al uso de XP, sino a ciertos rasgos de personalidad. (no se especifican cuáles) El tamaño del equipo pequeño y los rasgos de personalidad individuales son factores contribuyentes. TDD tiene un efecto positivo en la calidad, pero con un costo en la productividad (se realizaron menos requerimientos o features)</t>
  </si>
  <si>
    <t>No presentan resulatados que indiquen alguna relación entre la calidad y productividad en función de las características personales. Sin embargo se analizan la comunicación y el tamaño del equipo, aunque no se relacionan con TDD.</t>
  </si>
  <si>
    <t xml:space="preserve">Se analiza la percepción sobre la adopción de XP mediante una encuesta piloto en el contexto académico. Se observa que la empatía con el uso de XP, se incrementa con la experiencia previa en desarrollo ágil. Se observa que la comunicación y el uso de TDD se consideran como prácticas relevantes. </t>
  </si>
  <si>
    <t>No se correlaciona el uso de TDD con la edad o la comunicación. Sin embargo se lo analiza com una de las prácticas de XP.  Tampoco se presenta un análisis sobre la calidad o productividad y el efecto de los factores humanos.</t>
  </si>
  <si>
    <t>x</t>
  </si>
  <si>
    <t>El estudio evalúa estadisticamente la aplicación de las prácticas de XP en las empresas de software mediante una encuesta (entrevistas y cuestionarios). La programación por pares y el desarrollo guiado por pruebas TDD fueron los más significativos factores de éxito. Se encontró que otras interacciones y dependencias ocultas para la mayoría de las prácticas, así como la comunicación y la sinergia entre el personal calificado, son otros factores de éxito significativos.  Problemas culturales resaltados por diferencias entre equipos ágiles y tradicionales, y los problemas causados ​​por la distribución del trabajo entre varios equipos en proyectos grandes y complejos son los factores limitantes más importantes para las grandes empresas. 
Las pequeñas empresas también experimentaron problemas asociados con los equipos distribuidos, pero los problemas humanos (condiciones desagradables o relaciones entre el personal) y la necesidad de desarrolladores con experiencia (factor de habilidad: eficiencia en la modificación del código) son
considerados como factores limitantes fuertes.</t>
  </si>
  <si>
    <t>Se analiza TDD y se observa que Tdd tiene estrecha relación con la comunicación : la comunicación continua y
La colaboración entre desarrolladores y entre desarrolladores y clientes son los factores habilitantes más importantes tanto para empresas grandes como pequeñas.</t>
  </si>
  <si>
    <t>Describe los resultados de una encuesta que se realizó para evaluar las percepciones de los estudiantes, y sus experiencias utilizando programación de pares y métodos ágiles. Sólo el 33% de estudiantes indicó que el uso de TDD dio lugar a una mayor Nivel de confianza en su código.Aunque un alumno tuvo comentarios negativos sobre TDD, la mayoría de los estudiantes informaron que la experiencia fue positiva. Los dos investigadores observaron que los estudiantes aprendieron y se adhirieron a la Prácticas XP y lineamientos mejor que con metodologías de software tradicionales. Además, la moral general del grupo fue más alta.</t>
  </si>
  <si>
    <t>Se menciona que la moral del grupo fue alta al aplicar XP, sin embargo no hay una relación entre TDD y los factores humanos</t>
  </si>
  <si>
    <t>Experimento controlado con Profesionales. Los resultados sugieren que TDD mejora las pruebas unitarias pero ralentiza el proceso general.Se analiza dentro de las amenazas a la validez interna, la Motivación del sujeto. Los profesionales mostraron un gran interés en participar en un experimento científico. Estuvieron encantados de ejercitar TAC, TDD y JUnit que podrían traer beneficios a su trabajo diario.</t>
  </si>
  <si>
    <t>Se concluye que TDD consume más tiempo que TAC, pero lleva al desarrollador a diseñar pruebas más precisas. Sin embargo no se analizan los efectos personales.</t>
  </si>
  <si>
    <t>Reporte preliminar de la metodolog[ia de invetigacion de QLTY y PROD de TDD frente TLD, en un experimento controlado con estudiantes de pregrado. Se realiza una encuesta en donde se pregunta sobre la motivacion y se realiza el experimento en grupos de trabajo</t>
  </si>
  <si>
    <t>se mencionan los factores motivacion como factor psicologico y se realiza el experimento en grupos de trabajo, pero no se presentan resultados</t>
  </si>
  <si>
    <t>No se muestran resultados. Es más un artículo de opinión de la experiencia personal sobre la efectividad de TDD</t>
  </si>
  <si>
    <t>Artículo que hace un análisis de la experiencia personal en la aplicación de TDD.</t>
  </si>
  <si>
    <t>Este artículo presenta los resultados de la experiencia de la industria implementando un concepto para la detección temprana de fallas, en base a Pruebas de componentes y TDD. Se da un método de cálculo del Retorno de Inversión y costo de fallos</t>
  </si>
  <si>
    <t>Se habla muy rápidamente que la aplicación del método propuesto podría mejorar otros aspectos como la motivación del equipo, especialmente porque el método podría mejorar la entrega a tiempo del producto.</t>
  </si>
  <si>
    <t>Se hace una entrevista para evaluar su conocimiento y motivación para hacer Test-First o Test-Last, e investigar el progreso del desarrollo del experimento. No se presentan resultados. Se concluye sobre la dificultad que pueden tener los estudiantes al aprender y aplicar una nueva técnica</t>
  </si>
  <si>
    <t>Estudio empírico con estudiantes, sobre la efectividad de TDD</t>
  </si>
  <si>
    <t>Presenta un concepto denominado Test Driven Learning (TLD) (para enseñar programación mediante el uso de pruebas unitarias automatizadas.). Realiza un experimento para evaluar esta propuesta. Se realiza una encuesta de opinión y se presentan los resultados de la práctica de Test Firts y Test Last en función de la experiencia en programación de los encuestados. Los estudiantes más jóvenes fueron los que tienen mejor percepción sobre el uso de TF.</t>
  </si>
  <si>
    <t xml:space="preserve">Se propone la enseñanza de TDD en los currículos de los alumnos. Se realiza un sondeo de opinión y se analizan los reultados en función de a edad. se conluye:  "Los comentarios registrados en las encuestas indicaron que la razón predominante era una tendencia a quedarse con lo que sabes. Los estudiantes más jóvenes están más abiertos a probar nuevas ideas" </t>
  </si>
  <si>
    <t>Se realiza un estudio de tipo investigación acción con estudiantes  y se realiza un análisis de la adocíon de las prácticas de XP (Pair programming, TDD, Refactoring, Symple Design). Se presentan algunos resultados de la opinión de algunos sujetos participantes. Se concluye que un importante factor con la selección de pares es que los compañeros tengan un nivel de motivación similar.</t>
  </si>
  <si>
    <t>Propone la adopción de las practicas de XP para enseñanza de Porgramación Orientada a Objetos. Sobre la adopción de TDD, los resultados indican que fue una de las prácticas más dficíciles de adoptar por los estudiantes. Aunque no se mide el imapacto de la calidad y productividad obtenida. Sin embargo se considera el estudio por el análisis de la motivación en la práctica de Programación por pares</t>
  </si>
  <si>
    <t>Experimento con estudiantes de maestría. Analiza la calidad del diseño orientado a objetos aplicando TDD y programación por pares.  Se conlcuye que los efectos no son significativos.</t>
  </si>
  <si>
    <t>Aunque se analiza los efectos de TDD y programación por pares, y se estratifica los grupos por años de experiencia, no se muestran resultados al respecto</t>
  </si>
  <si>
    <t xml:space="preserve">Propone un método de simulación para el desarrollo de proyectos Open Source. Entre sus hipótesis se analiza si el tamaño del equipo influye en la productividad utilizando TDD. De acuerdo al modelo presentado, se conluye que el tamaño del equipo no tiene influencia en la productividad usando TDD (La productividad se reduce en un 9% cuando TDD es adoptado". </t>
  </si>
  <si>
    <t xml:space="preserve">Los resultados se basan en un modelo matemático propuesto obtenido en base a datos de un proyecto Open Source (Apache). </t>
  </si>
  <si>
    <t>Experimento en el ámbito académico, con estudiantes de pregrado que analiza la calidad y productividad de código comparando  TDD con Metodo tradicional (Test Last).  En general los resultados indican que TDD tuvo menos defectos que el código tradicional</t>
  </si>
  <si>
    <t>No analizan características personales</t>
  </si>
  <si>
    <t>Experimento que compara TDD frente a desarrollo de codigo convencional CCD. Presenta un cuestionario donde se indica que el 47.1 por ciento de los particiapantes opinan que necesitan mas entrenamiento en TDD frente a un 23.53 por ciento que indica necesidad de entrenamiento en CCD</t>
  </si>
  <si>
    <t xml:space="preserve">Se  menciona que los sujetos experimentales no tienen experiencia profesional en desarrollo de software y en pruebas </t>
  </si>
  <si>
    <t>Experiemento con profesionales, analiza los efectos de TDD y TLD en QLTY y PROD. Se realiza una encuesta antes y post experimento donde se analiza la actitud de los sujetos respecto al desarrollo basado en pruebas.</t>
  </si>
  <si>
    <t xml:space="preserve">Los resultados muestran que los participantes mejoraron su actitud hacia el enfoque basado en pruebas luego del experimento. </t>
  </si>
  <si>
    <t>Experimento que analiza la programación por pares y TDD. Los resultados indican que Limitar el alcance de la colaboración puede ser eficaz, Especialmente cuando los programadores tienen más experiencia. Se mezclaron estudiantes graduados y de pregrado con profesionales con mayor experiencia. Se entremezclan grupos de sujetos que realizan programación por pares face to face y de manera virtual.  Los sujetos que usaron la programación de pares en un ambiente cara a cara reportan los niveles más altos de satisfacción. 
Es interesante observar que los programadores más experimentados que usan la programación en pares en un entorno de trabajo cara a cara reportaron niveles más altos de satisfacción individual que los desarrolladores menos experimentados. Existen diferencias significativas en el rendiemiento en algunas tareas para grupos con mayor experiencia utilizando TDD.</t>
  </si>
  <si>
    <t xml:space="preserve">Los resultados analizan sobre todo la programación por pares:" Los resultados sugieren que la programación de pares funciona mejor cuando se trabaja cara a cara en lugar de virtualmente". </t>
  </si>
  <si>
    <t xml:space="preserve">Experimento en el ámbito académico. Se mide la calidad y productividad de los desarrolladores usando TDD  y CCD (Conventional Code Development). Se utiliza como variable de bloqueo la experiencia de los sujetos que se los aleatoriza en dos grupos. No se mide por tanto el efecto de la experiencia. Sin embargo se realiza una encuesta en la cual los sujetos indican que necesitan más entrenamiento  en TDD sobre CCD. </t>
  </si>
  <si>
    <t>Se evidencia la aplicación de una encuesta donde los sujetos dan su opinión respecto al uso de TDD y CCD. Sin embargo en las conlusiones y discursión no se menciona este aspecto.</t>
  </si>
  <si>
    <t>Este documento informa sobre un proyecto piloto que incorporó pequeños estudios empíricos en tres cursos cortos en la industria. Se analiza la efectividad de TDD sobre la calidad interna del código. Los participantes fueron programadores con experiencia de dos compañías. Algunos trabajaron solos y otros en pareja. No hubo diferencias estadísticamente significativas entre TDD y TLD entre grupos en términos de formación académica, experiencia laboral o experiencia en programación específica. Aunque no se presentan los resultados de las encuestas .</t>
  </si>
  <si>
    <t>Se realiza una encuesta para conocer la opinión de los programadores. Se evalúa la importancia que le dan los sujetos a las pruebas unitarias y TDD.  Todos incrementaron su porcentaje de percepción a estas técnicas.</t>
  </si>
  <si>
    <t>Se analiza el efecto de la experiencia en el desarrollo basado con TDD, entre programadores novatos y expertos. Se concluye que los expertos en general tienen un mejor desempeño.</t>
  </si>
  <si>
    <t xml:space="preserve">Los autores aribuyen posibles amenazas a la validez a que los participantes expertos se les pagó para que realicen el experimento, en tanto que a los novatos (estuduaintes) no  </t>
  </si>
  <si>
    <t>Analiza en 5 estudios de caso el efecto de la mejora continua en desarrolo ágil. Se menciona como una de las prácticas a TDD. Los resultados analizan la percepción de los desarrolladores sobre TDD, y lo mencionan  como un enfoque prometedor</t>
  </si>
  <si>
    <t>Se analiza la Percepción (se cataloga como un aspecto psicologico como la actitud) del desarrollador.  (Se menciona a TDD como un enfoque prometedor), sin embargo no existen datos sobre calidad y productividad.</t>
  </si>
  <si>
    <t>Presenta un caso de estudio en la industria, con un equipo de desarrollo de IBM que ha practicado TDD durante diez versiones por 5 años. Mediante una encuesta mide la percepción sobre la calidad y productividad obtenida utilizando TDD. Los desarrolladores indicaron que podría haber algunas disminuciones de la productividad, pero que la mejora de la calidad del ciclo de vida del producto compensaría las pérdidas moderadas de productividad percibidas.</t>
  </si>
  <si>
    <t>Only code metrics are used. Nothing realted to our interests</t>
  </si>
  <si>
    <t>stakeholders feel TDD a more enjoyable activity</t>
  </si>
  <si>
    <t>they only measure code coverage. They talk about programmer's satisfaction and anjoyable processes, but no data are collected</t>
  </si>
  <si>
    <t>Testing ability of subjects is meassured by surveys</t>
  </si>
  <si>
    <t xml:space="preserve"> Se llevaron a cabo una serie de experimentos con estudiantes de pregrado cursos hasta el nivel superior de licenciatura, posgrado y cursos de formación profesional. Este artículo informa que los programadores maduros que desarrollan con TDD son más propensos a elegir TDD sobre un enfoque similar tradicional. Además, esta  investigación revela diferencias en la aceptación por parte de los programadores de TDD entre programadores principiantes que se mostraban renuentes para adoptar TDD y programadores más maduros que fueron más dispuestos a adoptar TDD</t>
  </si>
  <si>
    <t>Analiza TDD y su impacto en la calidad y productividad. Muestra una tabla con algunas investigaciones hechas sobre TDD</t>
  </si>
  <si>
    <t>Es mas bien un artículo de opinión. Y un estudio secundario</t>
  </si>
  <si>
    <t>El experimento no estudia características personales, tampoco mide calidad ni productividad</t>
  </si>
  <si>
    <t>El experimento mide efectividad de las test suites: code coverage, mutation score</t>
  </si>
  <si>
    <t>Fernando</t>
  </si>
  <si>
    <t>No estudia la influencia de las características personales, pero el autor indica que no solamente TDD incrementa la productividad, también la experiencia y el conocimiento del dominio de la aplicación podrían impulsar la productividad</t>
  </si>
  <si>
    <t>No estudia ninguna característica personal</t>
  </si>
  <si>
    <t>Es un paper de únicamente dos páginas. No le indentifico el tipo de estudio, no es experimento</t>
  </si>
  <si>
    <t>No estudia características personales</t>
  </si>
  <si>
    <t>No lo consideraría ya que es un paper que no estudia la técnica de desarrollo, estudia técnicas de requerimientos</t>
  </si>
  <si>
    <t>No evalúa directamente ni calidad ni productividad. Evalúa las dificultades que tienen los estudiantes para aprender TDD respecto a hacer los casos de prueba antes de programar, dividir en el trabajo en partes pequeñas, entre otras dificultades. Toca varios aspectos personales. En el paper se tiene las siguientes afirmaciones: Los estudiantes sin experiencia en previa en TDD tienen más dificultades con TDD, sin embargo la diferencia no es grande. Los autores afirmanque en el experimento los estudiantes que trabajan juntos (en pares) tienen más dificultades con TDD, en el segundo experimento los pares tienen menos dificultades. Indica también que los intervalos pequeños del método motivan a los desarrolladores.Indica que la disciplina del método perturba el flujo creativo. El segundo experimento confirma que los estudiantes son más sensibles a nueva información. El autor indica que los estudiantes reportan problemas con TDD relativos a las habilidades pobres en programación, nuevo lenguaje de programación o nuevas herramientas.Indica que los estudiantes con habilidades técnicas débiles no pueden concentrarse en el aprendizaje de TDD</t>
  </si>
  <si>
    <t>Estudia la calidad, pero no hace reefrencia a ningún aspecto personal de los desarrolladores</t>
  </si>
  <si>
    <t>El autor indica que para equipos sin experiencia en TDD introduzca automated build test integration. Se deduce que los equipos sin experiencia tienen dificultades. El autor sugiere revisar la moral del equipo de desarrollo al inicio y al final del proyecto respecto a su opinión sobre el proceso TDD y su predisposición para aplicar TDD en un futuro. Se deduce que sugiere que la moral del equipo podría influir</t>
  </si>
  <si>
    <t>No estudia ni menciona ningún aspecto personal</t>
  </si>
  <si>
    <t>Estudia el efecto de TDD en el diseño del software</t>
  </si>
  <si>
    <t>Indica que una razón para tener una alta densidad de defectos en la versión 4, podría ser que es la primera vez que se hace un proyecto con TDD en la Empresa</t>
  </si>
  <si>
    <t>Estudia el efecto de TDD en la calidad externa</t>
  </si>
  <si>
    <t>No estudia la técnica de desarrollo (TDD), tampoco el impacto en calidad ni productividad. No evaluaría este paper ya que no se enfoca en el proceso de desarrollo</t>
  </si>
  <si>
    <t>Evalua un método de entrenamiento basado en TDD y su influencia en el learning perfomance en cursos de lenguajes de programación</t>
  </si>
  <si>
    <t>Estudia calidad y producividad. El autor indica que TDD expone a los estudiantes a proporcionar habilidades analísiticas y técnicas necesarias para el software testing</t>
  </si>
  <si>
    <t>No es un estudio primario, es un estudio secundario (literature review)</t>
  </si>
  <si>
    <t>No hace referencia a ninguna característica personal</t>
  </si>
  <si>
    <t>Estudia la influencia de TDD en distintos aspectos de la calidad interna</t>
  </si>
  <si>
    <t>No se analiza ya que el experimento reportado es uno de los dos experimentos del paper 63, por lo tanto está incluido en tal paper</t>
  </si>
  <si>
    <t>No estudia ni calidad ni productividad. Las variables que estudia son branch coverage y mutation score.El resultado es que pair programming en lugar de solo programming no afecta significativamente ni a los indicadores branch coverage y mutation score</t>
  </si>
  <si>
    <t>Estudia el impacto de pair programming en unit tests</t>
  </si>
  <si>
    <t>No debería considerarse este paper ya que no estudia el proceso de desarrollo, estudia el efecto de TDD en la creación de Hojas Electrónicas</t>
  </si>
  <si>
    <t>El autor indica que después de un inicial entusiasmo los programadores pueden resentirse con TDD y percibir que es una técnica que reduce su eficiencia. Indica también que los practitioners ganan experiencia en TDD entonces la calidad de código se incrementa. Indica también que la cuando los programadores ganan experiencia en TDD y lo aplican pragmáticamente entonces mejora la estructura del código</t>
  </si>
  <si>
    <t>Se encontró que el grupo experto ha refactorizado el código más que los dos grupos de novatos, no así en la calidad de los casos de prueba respecto a cobertura en donde no hay diferencia. Los expertos son más lentos que uno de los grupos de novatos. Los expertos cambian más lineas de código que los novatos, respecto a líneas desde la versión inicial hasta la versión final</t>
  </si>
  <si>
    <t>Referencia 13 y 15. Es un cuasi-experimento</t>
  </si>
  <si>
    <t>Los sujetos que tienen poca experiencia en Test First gastan su tiempo en aprender como usar el método nuevo. El autor indica que el número de defectos decrece cuando los programadores se familiarizan con TDD</t>
  </si>
  <si>
    <t>El autor concluye que TDD mejora la confianza del equipo en la calidad de código y simplifica el mantenimiento. El autor afirma que TDD es lento al principio pero produce código saludable. Varios miembros del equipo mencionaronque las habilidades de refactorización evolucionaron con el tiempo a medida que los profesionales aprendieron como test-drive el código a patrones conocidos o estándares. Indica también que se necesita gran cantidad de disciplina para aplicar rigurosamente TDD. Se indica también que se ha descubierto que después de años de aplicación de TDD podría considerarse una práctica muy valiosa que al equipo no le gustaría dejar de usar. Se indica también que la mayoría de miembros del equipo relacionaron el éxito de la adopción de TDD con los excelentes entrenamientos iniciales que incluyeron trabajo práctico sobre el propio código y la presencia durante todo el año de expertos externos en TDD que ayudaron al equipo a aprender de forma ágil.</t>
  </si>
  <si>
    <t>Se obtienen las conclusiones en base a entrevistas</t>
  </si>
  <si>
    <t>El resultado del experimento indica que Test-Last fue más productivo y genera más tests que Test-First. Factores motivacionales podrían tener más efecto que la técnica de desarrolllo seleccionada. Los estudiantes reportaron que el uso de tecnologías poco familiares (Flex y GWT) dificultaron el aprendizaje y la aplicación de TDD</t>
  </si>
  <si>
    <t>Estudia la influencia de TDD en la productividad, calidad interna, externa y percepción del programador</t>
  </si>
  <si>
    <t>Se recomienda no tomarlo en cuenta ya que no es un paper científico, es una tesis</t>
  </si>
  <si>
    <t>El autor indica que al exponer a los estudiantes a las pruebas a través del ejemplo y exigir a los estudiantes que escriban un mayor porcentaje de pruebaspor proyecto se prepara a los estudiantes para que escriban las pruebas completamente por su cuenta. La adjudicación de puntos para el código de prueba no cambió significativamente la calidad del código fuente, el tiempo dedicado a los proyectos, las actitudes hacia las pruebas o la comprensión general del material. Si los planes de estudio pueden hacer que los estudiantes hagan pruebas desde el principio, creemos que es probable que se den cuenta de que las pruebas son una parte integral de la programación y los benefician a lo largo de sus carreras académicas y profesionales.</t>
  </si>
  <si>
    <t>El paper no hace referencia a ningún aspecto personal</t>
  </si>
  <si>
    <t>Experimento con 8 estudiantes. Evalúan TDD en comparación con TLD. No se analizan variables personales</t>
  </si>
  <si>
    <t>Este artículo presenta un experimento en el que las prácticas de programación Test-First vs. Test-Last son examinadas con respecto a las métricas de cobertura de caminos y un indicador de puntuación de la mutación en las pruebas unitarias. los investigadores ensayaron las covariables relacionadas con la experiencia del programador en el lenguaje de desarrollo y adicionalmente su experiencia en programación en general. Al respecto los investigadores manifiestan que la experiencia en el lenguaje de desarrollo (tecnología de aplicaciones web JSP en este caso) puede explicar una gran parte de la varianza total en las variables dependientes</t>
  </si>
  <si>
    <t>Este artículo presenta algunos de los errores más comunes que cometen los programadores cuando se practica de TDD, identificada por una encuesta en línea con 218 programadores voluntarios.Dentro de los principales hallazgos repostados, están que alrededor del 15\% de programadores con más de 4 años de experiencia olvidan verificar que la prueba falle antes de realizar el código. De acuerdo a los autores esto podría indicar que los programadores experimentados tienen demasiada confianza en el proceso y omiten este paso</t>
  </si>
  <si>
    <t>Es un estudio secundario, (revisión de literatura) No debería considerarse. Indica que la experiencia podría influir en los resultados de los estdios encontrados.</t>
  </si>
  <si>
    <t>REPETIDO VER 83</t>
  </si>
  <si>
    <t>Los autores desarrollan un estudio comparativo para explorar y describir los cambios en dos atributos relacionados con la velocidad del equipo y dos atributos relacionados con la calidad del producto, dentro de 6 proyectos OSS. En su estudio los autores no consideran los factores humanos, ni realizan alguna mención a los mismos.</t>
  </si>
  <si>
    <t>Los autores realizan un estudio comparativo multiple. La pregunta de investigación que motiva a los autores es la siguiente: What are the relationships between practicing TWD, to varying degrees, and some attributes related to team speed and some attributes related to product quality, when those practicing it are real-life software development teams, developing their product over the course of many years?</t>
  </si>
  <si>
    <t>Jhon</t>
  </si>
  <si>
    <t>Los autores presentan los resultados de un estudio de casos múltiples que investiga la EFECTIVIDAD de TDD en un entorno industrial. Fueron observados 3 proyectos medianos durante su ciclo de desarrollo. 2 proyectos se llevaron a cabo sin TDD y el otro introdujo TDD. Los autores expresan la efectividad en términos de la calidad de código externo, productividad y mantenibilidad. Sin embargo, no consideran los factores humanos, ni realizan algún comentario al respecto.</t>
  </si>
  <si>
    <t>Los autores realizan un estudio de caso multiple.</t>
  </si>
  <si>
    <t>Los autores reportan una técnica de localización de errores específicamente diseñada para TDD. La técnica está integrada en el ciclo de TDD y tiene como objetivo mejorar la capacidad de los desarrolladores para localizar errores lo antes posible. Además, los autores implementan la técnica en una herramienta escrita en Java y la evalúan experimentalmente. Sin embargo, los autores no consideran ningún factor humano en su investigación.</t>
  </si>
  <si>
    <t>Los autores reportan los resultados de un experimento controlado, en el cual comparan TDD con iterative test-last, con respecto a la productividad del programador, la calidad del código del programa, la exhaustividad de la prueba (cobertura del código) y las capacidades de detección de fallas de las pruebas. La única variable experimental independiente es el proceso de desarrollo: desarrollo test-first (TDD) o test-last (ITL). Las variables dependientes son productividad (NIUSPH), porcentaje de pruebas de aceptación aprobadas (PATP), complejidad del código (McCabe), cobertura de rama (BC) e indicador de puntuación de mutación (MSI). El experimento es de tipo factor estándar (enfoque de desarrollo) y dos tratamientos: TDD o ITL (factor único, solo prueba posterior, diseño entre sujetos).
Al inicio del experimento, los estudiantes recibieron un cuestionario en cual se les pregunto sobre su conocimiento en: Java, programación general, principios de OO, experiencia práctica en proyectos del mundo real, etc. Los autores también incluyen la calificación promedio de sus estudio (rendimiento académico anterior), que no fue auto informado. Todos estos parámetros (covariables) se usaron para verificar la equivalencia de los grupos experimentales dentro de cada serie para cada experimento y no se encontraron diferencias estadísticamente significativas (prueba t, a = 0.05, p&gt; 0.05).
Los autores observaron que los desarrolladores bajo presión de tiempo (en ambos experimentos de ID) tienden a omitir escribir pruebas en el proceso ITL, mientras que este no fue el caso en el proceso TDD. Dado que nuestro experimento no fue diseñado para probar este efecto, los autores recomiendan el tema como posible material para futuras investigaciones.</t>
  </si>
  <si>
    <t>Basado en el hecho de que el proceso de desarrollo de software involucra varios factores humanos y es totalmente sensible al contexto en el que se inserta, los autores realizan un estudio exploratorio esencialmente cualitativo en el que invitaron a profesionales de la industria a resolver ejercicios preparados con TDD. Además, a partir de los datos recopilados en esta primera parte, los autores detallan cómo la práctica influyó en las decisiones de diseño de clases de los participantes a través de entrevistas. Los participantes fueron invitados y evaluados de acuerdo con su experiencia en TDD, desarrollo de software, Java y pruebas unitarias. Con respecto a la experiencia con TDD, podemos decir que la mitad de los participantes todavía están experimentando la práctica, mientras que otros ya se han consolidado más. Esto es positivo, ya que fue posible capturar información de la práctica de TDD por personas con diferentes niveles de madurez. Un punto interesante a tener en cuenta es que los participantes, independientemente de su experiencia en TDD o desarrollo de software, comentaron puntos similares. Por esta razón, los autores no separan la discusión por las categorías planteadas inicialmente. Los autores concluyen que la práctica de TDD puede influir en el proceso de creación de diseño de clase. Sin embargo, al contrario de lo que comenta la industria, la práctica de TDD no guía al desarrollador a un buen proyecto de clases de forma automática; la experiencia y el conocimiento del desarrollador son críticos al crear software orientado a objetos.</t>
  </si>
  <si>
    <t>Los autores concluyen que la práctica de TDD puede influir en el proceso de creación de diseño de clase. Sin embargo, al contrario de lo que comenta la industria, la práctica de TDD no guía al desarrollador a un buen proyecto de clases de forma automática; la experiencia y el conocimiento del desarrollador son críticos al crear software orientado a objetos.</t>
  </si>
  <si>
    <t>Los autores reportan los resultados de un experimento diseñado específicamente para evaluar la calidad de los casos de prueba creados por los desarrolladores que utilizaron los enfoques test-first y test-last. Sin embargo, los autores no tratan ningún factor de personalidad.</t>
  </si>
  <si>
    <t>El objetivo principal de los autores es investigar si existe una diferencia entre la calidad de los casos de prueba creados al utilizar los métodos enfoques test-first y test-last. El paper no considera los factores de personalidad.</t>
  </si>
  <si>
    <t>Los autores realizan un cuasi experimento para comparar las tasas de defectos de software y los costos de implementación de dos métodos de reducción de defectos de software: inspección de código y desarrollo basado en pruebas. Los autores encuentran que la inspección de código es más efectiva que el TDD para reducir defectos, pero la inspección del código también es más costosa. También encontraron que TDD no fue más efectivo para reducir defectos que los métodos de programación tradicionales. Sin embargo, los autores no consideran ningún factor humano en su investigación.</t>
  </si>
  <si>
    <t>Los autores realizan un cuasi-experimento</t>
  </si>
  <si>
    <t>Los autores examinan si es posible que las pruebas adicionales basadas en criterios mejoren la calidad de los conjuntos de pruebas de TDD sin interrumpir el proceso de desarrollo de TDD. El artículo presenta los resultados de un estudio observacional que generó pruebas adicionales basadas en criterios como parte de un ejercicio de TDD. En el estudio observacional participaron 3 programadores profesionales con más de 10 años de experiencia cada uno.</t>
  </si>
  <si>
    <t>Como parte del estudio cada programador respondió un cuestionario, el cual tenía 2 preguntas relacionadas con los skills de programación y la habilidad con TDD. Sin embargo, los autores no determinan si esto influye en la calidad del código, ni en la productividad.</t>
  </si>
  <si>
    <t>Los autores reportan su experiencia de un estudio empírico realizado en una empresa de la India (Infosys Ltd.). Los autores realizan un experimento, cuyo diseño se origina en un estudio académico previo [5], pero modificado para adaptarse al contexto industrial en el que se ejecutó. El objetivo principal del experimento fue investigar si el efecto de un sesgo de prueba positivo puede identificarse cuando se trabaja con desarrolladores profesionales, independientemente del enfoque usado (test-last o test-first). Los autores examinan la existencia de tal efecto mediante el cálculo de la efectividad de las pruebas proporcionadas. Sin embargo, los autores no consideran ningún factor humano en su investigación.</t>
  </si>
  <si>
    <t>Los autores examinan el impacto de test-first (TF) en la calidad del producto y la productividad del desarrollador, específicamente el papel que juegan las pruebas. Por lo tanto, los autores analizan la relación entre las pruebas y la calidad del código externo, así como la productividad para brindar nuevos conocimientos, además de los resultados del estudio original. Los autores evalúan las habilidades y la experiencia de los sujetos, para lo cual se les pidió que completaran un cuestionario anónimo. En el cuestionario solicitaron a los sujetos que indicaran si tenían experiencia profesional en el desarrollo de software. Los autores no consideran ningún factor humano en el análisis.</t>
  </si>
  <si>
    <t>Los autores realizan un estudio dividido en 2 partes. En la primera realizan una revisión bibliográfica para resaltar los componentes clave de TDD y para buscar sinónimos. La segunda parte se compone de un estudio de caso que se utiliza para investigar los supuestos de TDD en un caso real. Los autores recopilaron datos de proyectos que siguieron el enfoque tradicional o TDD. El foco de la investigación fue la presencia y / o problemas con los supuestos, en comparación con los resultados de la revisión bibliográfica. Los autores suponen que la aplicación de TDD mejora la productividad del proceso de la cadena de desarrollo de software y que, como lo demuestra el estudio de caso, la empresa debe estar atenta a la antigüedad del equipo de desarrollo y debe mantener una estrecha comunicación con el cliente para construir buenos casos de prueba. Sin embargo, los autores no consideran ningún factor humano en el análisis.</t>
  </si>
  <si>
    <t>Los autores presentan el concepto TDD-HQ, que es un enfoque para lograr pruebas de mayor calidad en TDD. El enfoque TDD-HQ se centra en aumentar la metodología TDD estándar con una técnica de diseño de prueba adecuada. Los autores realizan un experimento en un ambiente académico. Los autores no consideran ningún factor humano en el análisis.</t>
  </si>
  <si>
    <t>Los autores realizan un experimento controlado para comparar tratamientos separados (los desarrolladores utilizan diferentes procesos y todos los demás factores son iguales). El experimento controlado consistió en una serie de sujetos que completaron dos pequeños proyectos de programación. Un proyecto se completó con el proceso de sala limpia y el otro con TDD. Al finalizar cada proyecto, los sujetos recibieron una encuesta sobre su experiencia en la cual se les preguntó sobre sus percepciones de cada proceso de desarrollo. Los resultados de la encuesta fueron analizados estadísticamente. La encuesta realizada al final de cada proyecto fue la misma y consistió en seis preguntas diseñadas para hacer que los estudiantes reflexionen sobre su experiencia con los procesos y, en particular, aborden las preguntas de investigación presentadas. Los autores no consideran ningún factor humano en el análisis.</t>
  </si>
  <si>
    <t>Los autores replican el estudio de Erdogmus et al. sobre el papel del número de pruebas en TDD y su relación con la calidad del código externo y la productividad de los programadores. Los autores realizan una replicación parcial y diferenciada. En la replicación, fueron necesarios algunos cambios en el contexto original, reducción de la cantidad de tiempo requerido para que los sujetos completaran la tarea del estudio, aplicación del uso de TDD en todas sus partes, se utilizaron diferentes métricas para medir la calidad del código y la productividad del programador, y finalmente alentaron la programación de pares entre sujetos. A los sujetos experimentales se les suministraron dos cuestionarios basados en la web para ser respondidos de forma anónima. Un cuestionario previo para ayudar a evaluar las habilidades y la experiencia de los sujetos y un cuestionario posterior para recopilar comentarios después de la conclusión del estudio. Sin embargo, los autores no consideran ningún factor humano en el análisis.</t>
  </si>
  <si>
    <t>En el paper los autores reportan un estudio basado en un experimento controlado sobre los efectos de TDD. El objetivo de los autores es examinar el impacto de la conformidad del proceso sobre los efectos de TDD en la calidad externa, la productividad de los desarrolladores y la calidad de las pruebas. Para esto, utilizan los datos recopilados durante un estudio anterior para crear modelos de regresión en los que se utilizó el nivel de conformidad del proceso para predecir la calidad externa, la productividad y la exhaustividad de las pruebas. El método que los autores utilizan para responder las preguntas de investigación es un análisis de regresión. Los autores no consideran ningún factor humano en el análisis.</t>
  </si>
  <si>
    <t>El autor estudia los efectos de la aplicación de TDD por un grupo de desarrolladores de software profesionales (es decir, que tienen habilidades de: programación -java- y pruebas unitarias en JUnit, pero no con TDD) en un sistema software del mundo real, aunque simple, en un período de un mes. El autor muestra que los desarrolladores pudieron aplicar TDD correctamente después de una breve práctica y retener ese conocimiento más adelante en su trabajo diario. Cuando los sujetos fueron considerados de acuerdo con su antigüedad (es decir, junior, intermedio y senior), los resultados muestran que la capacidad de aplicar fácilmente TDD inicialmente depende de la experiencia. De hecho, los desarrolladores senior alcanzaron un alto nivel de conformidad con el proceso después de algunas iteraciones, mientras que los intermedios y juniors necesitaron más tiempo, después de lo cual, todas las materias alcanzaron un a plateau level entre 80% y 90%. Por otro lado, la experiencia tuvo un impacto en la productividad. Solo los sujetos más expertos pudieron mantener la productividad al nivel de un enfoque de desarrollo tradicional (la parte inicial del sistema se desarrolló sin emplear TDD), mientras que los menos experimentados se retrasaron debido a los problemas que encontraron con la refactorización y las decisiones de diseño. No obstante, todos los sujetos entregaron una versión correcta y funcional del sistema. Por lo tanto, aunque el autor no lo menciona explícitamente, la calidad externa no parece verse afectada por la experiencia o el nivel de conformidad de los sujetos. El autor aconseja que se repitan estudios similares teniendo en cuenta los diferentes niveles de experiencia con el lenguaje de programación, las pruebas unitarias y las herramientas, así como la aplicación en el mundo real, ya que dichos factores pueden afectar la adopción de TDD.</t>
  </si>
  <si>
    <t>Los autores reportan una aplicación exitosa de Unit Test-Driven Development (UTDD) en combinación con Acceptance Test-Driven Development (ATDD) en un proyecto comercial. Los autores destacan las ventajas y desventajas de adoptar UTDD y ATDD e identifican algunas condiciones que facilitan el éxito. Los autores concluyen que ATDD contribuye a capturar y validar claramente los requisitos comerciales, pero requiere de una amplia cooperación del cliente; y que UTDD no tiene un impacto significativo ni en la productividad ni en la calidad del software. Los autores no consideran ningún factor humano en el análisis.</t>
  </si>
  <si>
    <t>El objetivo del paper es es comparar TDD contra Waterfall utilizando el desarrollo de un Sistema controlador de un elevador como estudio de caso. El sistema se implementa con TDD y Waterfall, comenzando por separado a partir de una especificación inicial. Incrementalmente, el sistema se mejora a través de cambios en tres fases hasta su finalización. Los autores no consideran ningún factor humano en el análisis.</t>
  </si>
  <si>
    <t>Los autores realizan un experimento controlado con desarrolladores profesionales de Java para ver el impacto de TDD en la calidad del código interno, la calidad del código externo y la productividad, en comparación con Test-Last Development (TLD). Los resultados de la encuesta revelaron que la mayoría de los desarrolladores en el experimento prefieren TLD sobre TDD, dado el menor nivel requerido de curva de aprendizaje, así como el esfuerzo mínimo necesario para comprender y emplear TLD en comparación con TDD. Los autores no consideran ningún factor humano en el análisis.</t>
  </si>
  <si>
    <t>El objetivo del estudio es investigar si los estudiantes son representativos de profesionales en experimentos de ingeniería de software. Los autores abordan el objetivo mediante la investigación de la diferencia en la calidad del código de dos grupos de sujetos, estudiantes y profesionales, en el contexto de la efectividad del desarrollo impulsado por pruebas (TDD) en la calidad del código interno. El estudio prueba dos hipótesis; la primera tiene como objetivo probar la diferencia en la calidad del código de los dos grupos de asignaturas. La segunda tiene como objetivo probar la diferencia en la calidad del código de las tareas implementadas siguiendo las metodologías TDD y Test-Last Development (TLD). El estudio sigue un enfoque de investigación cuantitativa con la metodología de experimentación. En el estudio participaron estudiantes graduados de la academia y profesionales de la industria en sus respectivos entornos ambientales. Ambos grupos de sujetos implementaron tareas en los enfoques TDD y TLD. Los tratamientos de la primera hipótesis son profesionales y estudiantes para estudiar la diferencia en los dos grupos de sujetos. Además, TDD y TLD son los tratamientos de la segunda hipótesis para evaluar la diferencia en la calidad del código de las dos metodologías. Los autores desarrollan un cuestionario demográfico como parte de la recopilación de datos. El cuestionario indaga sobre la experiencia de desarrollo de los sujetos, sus conocimientos en programación, las herramientas y los lenguajes que han estado utilizando para el desarrollo, etc. Los autores proporcionan cuestionarios a ambos grupos de sujetos. Los autores no consideran ningún factor humano en el análisis.</t>
  </si>
  <si>
    <t>Es el mismo paper [104]</t>
  </si>
  <si>
    <t>Los autores proponen un enfoque sistemático basado en modelos y en pruebas para diseñar una especificación a nivel de módulos, que sea directamente comprobable. Los autores demuestran su enfoque en un estudio de caso del mundo real de la ingeniería de software automotriz. Los autores concluyen que la aplicación de un enfoque basado en pruebas para el desarrollo basado en modelos ha resultado hacer frente a las especificaciones de requisitos faltantes a nivel de módulo. La anticipación sistemática de las actividades de prueba con éxito permite la construcción de una especificación comprobable al tiempo que evita la negligencia de las pruebas. Además, las interpretaciones erróneas de los requisitos se reducen a nivel de módulo. Los autores no consideran ningún factor humano en el análisis.</t>
  </si>
  <si>
    <t>Los autores evalúan un conjunto de habilidades mínimas, a priori y en proceso necesarias para aplicar TDD. Los autores determinan si las variaciones en la calidad externa (es decir, la cantidad de defectos) y la productividad (es decir, la cantidad de características implementadas) pueden asociarse con diferentes grupos del conjunto de habilidades TDD. Los autores ejecutan un cuasi-experimento con 30 practicantes de la industria. Primero, los autores agrupan a los participantes de acuerdo con su conjunto de habilidades de TDD (que consiste en una experiencia a priori en programación y pruebas, así como la conformidad de TDD en proceso) en tres niveles (Bajo-Medio-Alto) usando el agrupamiento k-means. Luego los autores aplican ANOVA para comparar los grupos en términos de calidad externa y productividad, y realizan un análisis por pares post-hoc. Los autores se centran en los efectos de TDD en la calidad externa de un sistema software (por ejemplo, el grado en que el sistema se adhiere a los requisitos funcionales dados, específicamente en forma de pruebas de aceptación) y la productividad (por ejemplo, la capacidad de un desarrollador para completar las características de un sistema dado), desde la perspectiva del conjunto de habilidades TDD. Las preguntas de investigación fueron divididas en dos: (i)  Does the external quality of a software system depend on the TDD skill set of its developers?, (ii) Does the productivity of developers depend on their TDD skill set? Los autores operacionalizan las habilidades de desarrollo basadas en pruebas de los desarrolladores, no solo de acuerdo con sus capacidades a priori (es decir, programación de Java y pruebas unitarias), sino también incluyendo su capacidad para seguir el ciclo de desarrollo basado en pruebas. Los autores agrupan los temas de acuerdo con el conjunto de habilidades y las comparan en términos de calidad externa y productividad. Los autores encuentran que no existe una diferencia significativa entre los grupos.</t>
  </si>
  <si>
    <t>El objetivo del estudio es mejorar el modelo propuesto por Erdgomus, al considerar dos factores adicionales relacionados con la experiencia de los desarrolladores: habilidades de programación y pruebas unitarias. Los autores investigan la posibilidad de incluir tales habilidades en un modelo que represente la relación que el esfuerzo de prueba tiene con la productividad del desarrollador y la calidad externa del producto. Los autores confirman los resultados obtenidos en estudios previos: existe un efecto positivo del esfuerzo de prueba en la productividad, pero no en la calidad. Además, las habilidades de los desarrolladores tienen un impacto en la productividad pero ninguna en la calidad externa. Los autores concluyen que la productividad mejora con el esfuerzo de las pruebas, un resultado consistente en estudios anteriores similares. El rol de las habilidades existentes es un factor relevante en el estudio de los efectos del esfuerzo de pruebas unitarias de los desarrolladores en la productividad. Sin embargo, se necesitan más investigaciones sobre la relación entre el esfuerzo de pruebas unitarias y la calidad externa. Además, los autores concluyen que: (i) no existe una relación entre el esfuerzo de prueba y la calidad externa, al controlar las habilidades de Java o de prueba unitaria de los sujetos, (ii) las habilidades de programación de Java de los sujetos tuvieron un efecto en el modelo, lo que muestra que el esfuerzo de prueba tenía una relación con la productividad de los desarrolladores. Los datos recopilados por los autores muestran que la habilidad de programación en Java tiene una interacción con el modelo lineal que relaciona el esfuerzo de pruebas y la productividad como se indica en la Hipótesis P (JAVA). Del mismo modo, la habilidad de pruebas de unidad tiene una interacción con el modelo que relaciona el esfuerzo de pruebas con la productividad (Hypothesis P (UT)). Sin embargo, los autores no encuentran una relación significativa entre el esfuerzo de la prueba y la calidad externa. Los autores concluyen que la habilidad en Java no interactúa con el modelo que relaciona el esfuerzo de pruebas y la calidad externa. Del mismo modo, las habilidades de pruebas de unidad no interactúan con el modelo que relaciona el esfuerzo de pruebas con la calidad externa. Aunque los autores aconsejan que son necesarios más estudios, por ejemplo, para medir el impacto de la capacitación de los sujetos sobre los modelos presentados en este estudio, la respuesta a la pregunta de investigación es la siguiente: Las habilidades de los desarrolladores, como el lenguaje de programación y las pruebas unitarias, tienen un impacto significativo en la productividad de los desarrolladores pero no en la calidad externa del software desarrollado.</t>
  </si>
  <si>
    <t>El autor muestra que los desarrolladores pudieron aplicar TDD correctamente después de una breve práctica y retener ese conocimiento más adelante en su trabajo diario. Cuando los sujetos fueron considerados de acuerdo con su antigüedad (es decir, junior, intermedio y senior), los resultados muestran que la capacidad de aplicar fácilmente TDD inicialmente depende de la experiencia. De hecho, los desarrolladores senior alcanzaron un alto nivel de conformidad con el proceso después de algunas iteraciones, mientras que los intermedios y juniors necesitaron más tiempo, después de lo cual, todas las materias alcanzaron un a plateau level entre 80% y 90%. Por otro lado, la experiencia tuvo un impacto en la productividad. Solo los sujetos más expertos pudieron mantener la productividad al nivel de un enfoque de desarrollo tradicional (la parte inicial del sistema se desarrolló sin emplear TDD), mientras que los menos experimentados se retrasaron debido a los problemas que encontraron con la refactorización y las decisiones de diseño. No obstante, todos los sujetos entregaron una versión correcta y funcional del sistema. Por lo tanto, aunque el autor no lo menciona explícitamente, la calidad externa no parece verse afectada por la experiencia o el nivel de conformidad de los sujetos. El autor aconseja que se repitan estudios similares teniendo en cuenta los diferentes niveles de experiencia con el lenguaje de programación, las pruebas unitarias y las herramientas, así como la aplicación en el mundo real, ya que dichos factores pueden afectar la adopción de TDD.</t>
  </si>
  <si>
    <t>Los autores replican un experimento anterior realizado en la Universidad de Oulu. En la replica los autores usan un diseño cruzado, con 21 estudiantes graduados. Los autores mantienen la configuración y el contexto lo más cerca posible del experimento de referencia. Para limitar el sesgo de los investigadores, los autores involucran a otros dos sitios (UPM -España-, y Brunel -Reino Unido-) para realizar un análisis ciego de los datos. Los participantes fueron muestreados por conveniencia. Antes del experimento, se administró un cuestionario previo a los participantes para comprender su experiencia. Quince participantes informaron tener una experiencia profesional que varía entre tres meses y diez años, con un promedio de 2.6 años. Los resultados del pre-cuestionario administrado antes del experimento a los participantes, mostraron que tenían una experiencia promedio de 4.5 años en la programación orientada a objetos en la academia (desviación estándar 1.1 años). Los autores no consideran ningún factor humano en el análisis.</t>
  </si>
  <si>
    <t>Los autores diseñan e implementa la herramienta TDDViz que ayuda a los desarrolladores a comprender mejor cómo se ajustan a TDD. TDDViz respalda esta comprensión al proporcionar visualizaciones novedosas del proceso TDD a los desarrolladores. Para habilitar las visualizaciones de TDDViz, los autores desarrollan un inferenciador automático que identifica las fases que conforman el proceso de TDD únicamente en función del código y los cambios en las prueba. Los autores evalúan la herramienta usando 2 métodos complementarios: un experimento controlado en el que participan 35 participantes para evaluar la visualización, y un estudio de caso en el que evalúan 2601 sesiones de TDD para probar el algoritmo de inferencia. Los autores no consideran ningún factor humano en el análisis.</t>
  </si>
  <si>
    <t>Los autores diseñan y realizan un estudio cualitativo para comprender los valores, creencias y suposiciones de TDD. En particular, los autores buscan comprender cómo los desarrolladores de software novatos y profesionales, dispuestos en pares (un controlador y un puntero), perciben y aplican TDD. Los autores presentan los resultados de un estudio informado etnográficamente que involucra a estudiantes y desarrolladores de software profesionales. El objetivo es obtener información sobre cómo aplican TDD y cómo manejan cada una de sus fases. Los autores no consideran ningún factor humano en el análisis. Solo mencionan un factor social (“Finally, social factors should be taken into account when evaluating the findings (e.g., evaluation apprehension)”).</t>
  </si>
  <si>
    <t>El método de investigación es un estudio etnográfico informado.</t>
  </si>
  <si>
    <t>Lugar (Academia, Industria)</t>
  </si>
  <si>
    <t>Hipótesis principal (factores ensayados y variables respuesta)</t>
  </si>
  <si>
    <t>Hipótesis secundaria (aspectos personales analizados )</t>
  </si>
  <si>
    <t>Número de sujetos participantes</t>
  </si>
  <si>
    <t>Tipo de sujetos participantes</t>
  </si>
  <si>
    <t>TOTAL</t>
  </si>
  <si>
    <t>STUDY</t>
  </si>
  <si>
    <t>PERSONAL FACTORS</t>
  </si>
  <si>
    <t>STUDY CHARACTERISTICS</t>
  </si>
  <si>
    <t>EFECTS</t>
  </si>
  <si>
    <t>-</t>
  </si>
  <si>
    <t>Academia</t>
  </si>
  <si>
    <t>Estudiantes</t>
  </si>
  <si>
    <t>Comprensión del programa (program understanding)</t>
  </si>
  <si>
    <t>TTD parece que mejora la comprensión del programa.</t>
  </si>
  <si>
    <t>Estudiantes (grado y postgrado)</t>
  </si>
  <si>
    <t>Traditional Programming vs TTD (Reliability, code reuse, tester quality)</t>
  </si>
  <si>
    <t>Los sujetos con estilos de resolución de confictos más integradores tuvieron mayores resultados de rendimiento además aquellos que se mostraron más colaboradores.</t>
  </si>
  <si>
    <t>Estilos re resolución de conflictos (Conflict Handling)</t>
  </si>
  <si>
    <t>Cognitive Ability, Conflict Handling. (Task performance, Satisfaction) TDD es una variable controlada como parte de Pair Programming</t>
  </si>
  <si>
    <t>Industria</t>
  </si>
  <si>
    <t>Profesionales</t>
  </si>
  <si>
    <t>Percepción de los desarrolladores sobre TDD</t>
  </si>
  <si>
    <t>Muy pocas organizaciones brindan capacitaci on en pruebas de software. Mejorar las habilidades en pruebas podría mejorar la efectividad de TDD</t>
  </si>
  <si>
    <t>Efectividad de TLD vs TDD (Effort metrics: time to develop,Unplanned Failure Rates,Testing Effort, Design Quality:) y Encuesta sobre las dificultades para la adopción de TDD en la industria.</t>
  </si>
  <si>
    <t>No especifica</t>
  </si>
  <si>
    <t>Efectividad de NoTDD vs TDD (Software Quality-Time required fixing defects, Task estimation, Progress Tracking,Discipline)</t>
  </si>
  <si>
    <t xml:space="preserve">Equipos sin experiencia previa en TDD, una vez adoptada esta técnica presentan mejoras en: la calidad de software, estimación de tareas, seguimiento de avances en el desarrollo y disciplina </t>
  </si>
  <si>
    <t>Experiencia previa en TDD</t>
  </si>
  <si>
    <t>Revisar Tesis</t>
  </si>
  <si>
    <t>Estudio duplicado - Revisar tesis</t>
  </si>
  <si>
    <t>Estudiantes postgrado</t>
  </si>
  <si>
    <t>Impacto de TDD vs NoTdd (Development speed, number of test-cases and the test-coverage)</t>
  </si>
  <si>
    <t>Grado de aceptación a la técnica TDD</t>
  </si>
  <si>
    <t>Los sujetos presentan diferentes niveles de aceptación o rechazo a TDD durante el desarrollo del experimento</t>
  </si>
  <si>
    <t>Relación entre la Comunicación del equipo y la apliación de TDD</t>
  </si>
  <si>
    <t>Efecto de la apliación de prácticas selectivas de XP (,Simple DesignXP practices: Whole team, Planning Game, Small Releases,Customer Tests, Pair Programming, TDD, Refactoring, Continuous Integration, Collective Code Ownership,Coding Standards,Metaphor,Sustainable Pace)</t>
  </si>
  <si>
    <t>Se encontr o una estrecha relación entre la comunicación del equipo y la aplicación de TDD lo cual redujo el costo de documentación</t>
  </si>
  <si>
    <t>Proceso de desarrollo de software, prácticas de XP y la efectividad de los participantes (enabling and limiting factors for large and small companies: Planning game,Pair programming, TDD, Refactoring, Simple design, Code ownership, Continuous integration, On-site customer,Short release cycles, 40-hour week,Coding standars, Metaphor)</t>
  </si>
  <si>
    <t>Se observa que Tdd tiene estrecha relación con la comunicación. La comunicación continua y la colaboración entre desarrolladores y clientes son aspectos importantes para empresas grandes y pequeñas.</t>
  </si>
  <si>
    <t>Percepción de los desarrolladores en las prácticas de desarrollo de software como el efecto de la comunicación al aplicar TDD</t>
  </si>
  <si>
    <t xml:space="preserve">Efecto del aprendizaje basado en pruebas como una herramienta pedagógica  y la relación con TDD (Test-driven learning (TDL) as pedagogical tool and TDD relationships.) </t>
  </si>
  <si>
    <t>Estudiantes y profesionales</t>
  </si>
  <si>
    <t>Percepción sobre TDD en función de la experiencia</t>
  </si>
  <si>
    <t>Los estudiantes menos experimentados se encuentran más abiertos a adoptar TDD.</t>
  </si>
  <si>
    <t>Efecto del tamaño del equipo en la productividad utilizando TDD</t>
  </si>
  <si>
    <t>El número de desarrolladores que contribuyen a un proyecto FLOSS no está relacionado con el uso de la práctica de TDD. La productividad disminuye cuando se adopta completamente esta técnica.</t>
  </si>
  <si>
    <t xml:space="preserve">Densidad de defectos en función del tiempo en un proyecto de software libre Free desarrollado con TDD. (Density of the residual reported defects versus time of a simulated FLOSS - Libre Open Source Software) </t>
  </si>
  <si>
    <t>No aplica</t>
  </si>
  <si>
    <t>Estudiantes de pregrado y postgrado</t>
  </si>
  <si>
    <t>Influencia de la experiencia en la realización de tareas aplicando TDD</t>
  </si>
  <si>
    <t>Existen diferencias significativas en el rendimiento obtenido en algunas tareas para grupos con mayor experiencia cuando utilizaron TDD. Las parejas que trabajaron cara a cara obtuvieron un mayor nivel de satisfacción que los programadores que trabajaron solos.</t>
  </si>
  <si>
    <t>Influencia de TDD y la programación por pares  (Experience, Individual satisfaction, Performance accuracy of code)</t>
  </si>
  <si>
    <t>Traditional Programming vs TTD (Code quality, Development efforts, Developer’s productivity)</t>
  </si>
  <si>
    <t>Estudiantes postgrado y pregrado</t>
  </si>
  <si>
    <t>Percepción sobre TDD</t>
  </si>
  <si>
    <t>Los sujetos indican que necesitan más entrenamiento en TDD en comparación con CDD (Conventional Code Development).</t>
  </si>
  <si>
    <t>Estudiantes pregrado</t>
  </si>
  <si>
    <t>Traditional programming vs TDD (software size, complexity, coupling, and cohesion)</t>
  </si>
  <si>
    <t>No existen diferencias significativas entre TDD y TLD en términos de la experiencia de los sujetos, experiencia en programación o antecedentes académicos.</t>
  </si>
  <si>
    <t>Experiencia de los sujetos, formación académica, experiencia en programación.</t>
  </si>
  <si>
    <t>Profesionales y Estudiantes</t>
  </si>
  <si>
    <t>Desarrollo basado en TDD (Conformance to TDD, Analysis of Cycles, Changed Lines of Code and Editing Speed, Duration of Implementation,Quality of Tests,Number of Failed Tests,Size of Developed Programs )</t>
  </si>
  <si>
    <t xml:space="preserve">Efecto de la experiencia en desarrollo con TDD </t>
  </si>
  <si>
    <t xml:space="preserve">Los expertos logran un mejor desempeño en la conformidad con las reglas de TDD, cobertura de bloque de código, tiempo de  ejecución de pruebas unitarias, cambios en el código de pruebas y de la apliación. Además podría existir mayor motivación por los expertos aunque los resultados no son significativos. </t>
  </si>
  <si>
    <t xml:space="preserve">Evaluar la habilidad en las pruebas (number of correct choices, branch coverage, number of redundant test cases selected) </t>
  </si>
  <si>
    <t>Capacidad de análisis para ejecutar pruebas medido por cobertura de caminos y particiones de equivalencia</t>
  </si>
  <si>
    <t>La capacidad de análisis de los sujetos varía según su nivel y experiencia profesional. Los de mayor nivel y experiencia aumentan la probabilidad de escribir pruebas de mayor calidad pero fallán más en el análisis de cobertura. TDD requiere un mayor nivel de experiencia.</t>
  </si>
  <si>
    <t>Academia e Industria</t>
  </si>
  <si>
    <t>Estudiantes pregrado y profesionales</t>
  </si>
  <si>
    <t>Percepción sobre TDD y TLD (perceive test-first as a better approach, whether programmers who have attempted TDD prefer the TDD approach over a TLD)
approach.</t>
  </si>
  <si>
    <t>Los programadores maduros son más propensos a elegir TDD en lugar de TLD. Los programadores principantes se mostraron más renuentes a adoptar TDD.</t>
  </si>
  <si>
    <t>Actitud a la adopción de TDD en función de la experiencia de los desarrolladores.</t>
  </si>
  <si>
    <t>Analiza las dificultades experimentadas por los sujetos al utilizar TDD.(Experienced difficulties with TDD: TDD approach, Designing of tests, Technical difficulties)</t>
  </si>
  <si>
    <t>Los sujetos sin experiencia previa en TDD tienen más dificultades al aplicar esta técnica aunque la diferencia no es significativa. Los estudiantes con pocas habilidades técnicas no pueden concentrarse en TDD</t>
  </si>
  <si>
    <t>Análisis de percepción sobre el aprendizaje de tareas específicas de TDD</t>
  </si>
  <si>
    <t>Analiza diferentes factores relacionados al desarrollo con TDD (Conformance TDD process, Time needed for implementation, Instruction coverage, changed lines, autorefactorings, refactoring)</t>
  </si>
  <si>
    <t>Analiza la influencia de la experiencia al aplicar TDD y programación en parejas, además de la motivación.</t>
  </si>
  <si>
    <t>Revisar Tesis (poner el efecto de la motivación)</t>
  </si>
  <si>
    <t>No existen diferencias significativas en la conformidad con el proceso de desarrollo con TDD entre novatos y expertos. Tampoco existen diferencias significativas en la calidad de las pruebas. No se observan diferencias significativas en la motivación al trabajar en parejas y con la participación en el experimento.</t>
  </si>
  <si>
    <t>Analiza la efectividad de TDD en comparación con TLD (Productivity, Test Effort, External Quality)</t>
  </si>
  <si>
    <t>Efecto de la experiencia al aplicar TDD</t>
  </si>
  <si>
    <t>Efecto de la experiencia previa en TDD</t>
  </si>
  <si>
    <t>Los sujetos con poca experiencia en TDD gastan más tiempo al realizar las pruebas que en la codificación. El número de defectos decrece cuando se familiarizan con TDD</t>
  </si>
  <si>
    <t>Percepción sobre la adopción de TDD (What it meant for the team to apply TDD, How the TDD practice was evolving,What effect the team saw from applying TDD)</t>
  </si>
  <si>
    <t>El desarrollo con TDD mejora las habilidades de refactorización a medida que los programadores adquieren experiencia, además mejora la confianza en el equipo respecto a la calidad del código y simplifica el mantenimiento.</t>
  </si>
  <si>
    <t>Estudiantes de pregrado</t>
  </si>
  <si>
    <t>Desarrollo basado en TDD vs TLD (Productivity, Lines of code, Number of test, Test covergage, Internal quality, External quality, Weighted methods per class) . Opinión sobre la preferencia de TDD sobre TLD</t>
  </si>
  <si>
    <t>Ambición y motivación  de los sujetos al aplicar TDD y TLD</t>
  </si>
  <si>
    <t>La evidencia anecdótica sugiere que la ambición y motivación del equipo pueden tener más efecto que el enfoque de desarrollo aplicado. Los sujetos prefirieron TDD sobre TLD aunque las diferencias no fueron significativas</t>
  </si>
  <si>
    <t>Experiencia del sujeto en el lenguaje de progrmación y experiencia en programación en general</t>
  </si>
  <si>
    <t>La experiencia en el lenguaje de desarrollo puede explicar la varianza en las variables dependientes. Los programadores con más experiencia en la tecnología usada pueden ser más efectivos para escribir pruebas y realizar código.</t>
  </si>
  <si>
    <t>Analiza la efectividad de TDD en comparación con TLD (Fault detection effectiveness of unit tests: Branch coverage, mutation score)</t>
  </si>
  <si>
    <t xml:space="preserve">La práctica de TDD puede influir en el diseño de clases. La experiencia y el conocimiento previo del desarrollador son críticos sl crear software orientado a objetos. </t>
  </si>
  <si>
    <t>Experiencia de los sujetos.</t>
  </si>
  <si>
    <t xml:space="preserve">Análisis sobre errores comunes de los programadores al aplicar TDD  (Common mistakes that programmers make practicing TDD)
when) </t>
  </si>
  <si>
    <t>Estudio exploratorio sobre la práctica de TDD y su influencia en las decisiones de diseño de clases (Simplicidad, Calidad del diseño de clases, pruebas )</t>
  </si>
  <si>
    <t xml:space="preserve">Experiencia en la práctica de TDD </t>
  </si>
  <si>
    <t>No se encuentran diferencias significativas entre los años de experiencia de los grupos de desarrolladores en aspectos del desarrollo con TDD como el refactoring.</t>
  </si>
  <si>
    <t>Experiencia de los desarrolladores en relación a la habilidad de aplicar Unit Test Driven Development UTDD (Process conformance, development time)</t>
  </si>
  <si>
    <t>Experiencia de los sujetos y la influencia en la práctica de TDD</t>
  </si>
  <si>
    <t>La capacidad de aplicar  TDD inicialmente depende de la experiencia. Los desarrolladores más experiementados alcanzan un alto nivel de conformidad con el proceso. Los sujetos más experimentados también fueron más productivos.</t>
  </si>
  <si>
    <t>Variaciones en la calidad externa y productividad asociados con diferentes habilidades en TDD (TDD Process conformance (CONF), Developers knowledge of Java Programming, Unit Testing)</t>
  </si>
  <si>
    <t>No se encuentran diferencias significativas de calidad y productividad entre los grupos de sujetos en función de su expereincia y las habilidades en las prácticas de TDD</t>
  </si>
  <si>
    <t>Efecto de la habilidades de programación y desarrollo de pruebas unitarias en la calidad y productividad al aplicar TDD vs TLD</t>
  </si>
  <si>
    <t>Las habilidades de los desarrolladores como el lenguaje de programación y las pruebas unitarias, tienen un impacto significativo en la productividad de los desarrolladores pero no en la calidad externa</t>
  </si>
  <si>
    <t>Revisar tesis, pasar a experiencia en el lenguaje</t>
  </si>
  <si>
    <t>Experiencia de los desarrolladores en el lenguaje y pruebas unitarias y su efecto al aplicar TDD</t>
  </si>
  <si>
    <t>Author</t>
  </si>
  <si>
    <t>Mixto</t>
  </si>
  <si>
    <t>ind</t>
  </si>
  <si>
    <t>Tipo de estudio</t>
  </si>
  <si>
    <t>Lugar</t>
  </si>
  <si>
    <t>Num Sujetos</t>
  </si>
  <si>
    <t>Tipo de sujetos</t>
  </si>
  <si>
    <t>Hipótesis principal</t>
  </si>
  <si>
    <t>Hipótesis secundaria</t>
  </si>
  <si>
    <t>Resultados</t>
  </si>
  <si>
    <t>No indica</t>
  </si>
  <si>
    <t>total sujetos</t>
  </si>
  <si>
    <t>Test-driven learning: Intrinsic integration of testing into the cs/se curriculum.[41]</t>
  </si>
  <si>
    <t>Controlled experimentation on adaptations of pair programming.[48]</t>
  </si>
  <si>
    <t>Empirical Software Engineering in Industry Short Courses.[50]</t>
  </si>
  <si>
    <t>The eﬀect of experience on the Test-Driven Development process.[51]</t>
  </si>
  <si>
    <t>A leveled examination of Test-Driven Development acceptance.[57]</t>
  </si>
  <si>
    <t>An Empirical Study on the TDD Conformance of Novice and Expert Pair Programmers.[74]</t>
  </si>
  <si>
    <t>The impact of Test-First programming on branch coverage and mutation score indicator of unit tests: An experiment.[82]</t>
  </si>
  <si>
    <t>Effects of developer experience on learning and applying Unit Test-Driven Development.[102]</t>
  </si>
  <si>
    <t>Towards an operationalization of test-driven development skills: An industrial empirical study.[109]</t>
  </si>
  <si>
    <t>Estudio</t>
  </si>
  <si>
    <t>Métricas</t>
  </si>
  <si>
    <t>M. M. Müller and O. Hagner. [3]</t>
  </si>
  <si>
    <t>M. A. Domino, R. W. Collins, A. R. Hevner, and C. F. Cohen. [6]</t>
  </si>
  <si>
    <t>A. Geras. [17]</t>
  </si>
  <si>
    <t>K. M. Lui and K. C. C. Chan. [19]</t>
  </si>
  <si>
    <t>T. Flohr and T. Schneider. [28]</t>
  </si>
  <si>
    <t>O. Kobayashi, M. Kawabata, M. Sakai, and E. Parkinson. [30]</t>
  </si>
  <si>
    <t>P. Sfetsos, L. Angelis, and I. Stamelos. [34]</t>
  </si>
  <si>
    <t>D. S. Janzen and H. Saiedian. [41]</t>
  </si>
  <si>
    <t>I. Turnu, M. Melis, A. Cau, A. Setzu, G. Concas, and K. Mannaro. [44]</t>
  </si>
  <si>
    <t>M. A. Domino, R. W. Collins, and A. R. Hevne. [48]</t>
  </si>
  <si>
    <t>A. Gupta and P. Jalote. [49]</t>
  </si>
  <si>
    <t>D. S. Janzen, C. S. Turner and H. Saiedian. [50]</t>
  </si>
  <si>
    <t>M. M. Müller and A. Höfer. [51]</t>
  </si>
  <si>
    <t>L. Huang, C. Thomson, and M. Holcombe. [56]</t>
  </si>
  <si>
    <t>D. S. Janzen and H. Saiedian. [57]</t>
  </si>
  <si>
    <t>S. Kollanus and V. Isomöttönen. [63]</t>
  </si>
  <si>
    <t>A. Höfer and M. Philipp. [74]</t>
  </si>
  <si>
    <t>L. Huang and M. Holcombe. [75]</t>
  </si>
  <si>
    <t>A. Marchenko, P. Abrahamsson, and T. Ihme. [76]</t>
  </si>
  <si>
    <t>J. H. Vu, N. Frojd, C. Shenkel-Therolf, and D. S. Janzen. [77]</t>
  </si>
  <si>
    <t>L. Madeyski. [82]</t>
  </si>
  <si>
    <t>M.F.Anuiche ans M.A. Gerosa. [83]</t>
  </si>
  <si>
    <t>M.F.Anuiche ans M.A. Gerosa. [90]</t>
  </si>
  <si>
    <t>R. Latorre. [102]</t>
  </si>
  <si>
    <t>D. Fucci, B. Turhan, N. Juristo, O. Dieste, A. Tosun-Misirli, adn M- Oivo. [109]</t>
  </si>
  <si>
    <t>Traditional Programming vs TTD (Problem solving time PST , Reliability R, code reuse CR, tester quality TQ)</t>
  </si>
  <si>
    <t xml:space="preserve">PST: Minutes
R: Passed Assertions / Posibble executables Assertions in Test
CR: Number of reused methods, Number of failed method calls, Number of method calls that failed at least twice.
TQ: Percentages of branches the subjects testers covered in the reference implementation
</t>
  </si>
  <si>
    <t>PU: Proper reuse of existing methods  (number of reused methods)</t>
  </si>
  <si>
    <t>Observaciones</t>
  </si>
  <si>
    <t>TTD parece que mejora la comprensión del programa,medido como el uso apropiado de los métodos existentes.</t>
  </si>
  <si>
    <t>Test-first programmers reuse existing methods faster
correctly. This is caused by the ongoing testing strategy of test-first. Once a failure is found, it is indicated by a test case and while fixing the fault, the developer learns how to
use the method or interface correctly.</t>
  </si>
  <si>
    <t>Rahim Organizational Conflict Inventory (ROCI-II). 35 items distributed across
five subscales that measure the integrating, obliging, domination
and compromising styles of managing conflict. Each item has a
5-point scale (where 1 = Strongly Disagree; 5 = Strongly Agree),</t>
  </si>
  <si>
    <t>Estilos de re resolución de conflictos (Conflict Handling)</t>
  </si>
  <si>
    <t>The study suggests that cognitive ability and faithfulness to the
methodology are significant to development success.
Additionally, the role of conflict and interpersonal conflict
handling styles are underscored. The study demonstrates that
high levels of task conflict and the less cooperative conflict
handling styles negatively impact performance. This may suggest
that when organizations implement highly interactive
programming methods, it may be helpful if the programmers have
effective conflict management skills.</t>
  </si>
  <si>
    <t>Escala Likert 1-5 (Conflict Handling Style:  Integrating,  Avoiding, Dominating, Obliging,Compromising)</t>
  </si>
  <si>
    <t>Test-driven development also changes the role of the tester. Traditionally at the centre of the team's quality management practices, testers in a test-driven development effort work more closely with both customers and developers. Testers require advanced interpersonal skills to be effective in this role. Tester needs to take more of a leadership role on the project. Taking this leadership role will most likely be new for many testers and there may be struggles getting the respect of the developers in order to be heard</t>
  </si>
  <si>
    <t>Encuesta, Experimento</t>
  </si>
  <si>
    <t>Escala Likert 1-3 (Difficult, Moderate, Easy)</t>
  </si>
  <si>
    <t>TDD es más complejo desde la perspectiva del Desarrollador. La encuesta refleja que muy pocas organizaciones brindan capacitación en pruebas de software. Mejorar las habilidades en pruebas podría mejorar la efectividad de TDD</t>
  </si>
  <si>
    <t>Average cyclomatic complexity of programs, Unplanned Failures per Test Case, Test evaluation frequency, Programming Effort</t>
  </si>
  <si>
    <t xml:space="preserve">TDD teams produced many fewer defects and fixed them much faster.
Inexperienced programmers do not follow consistent practices and
even where written guidelines are clearly established, they tend to work in an undisciplined
way. After the adoption of TDD, the ability of inexperienced
programmers to conform to standard practice greatly improved. A number of factors account for this: (i) writing unit tests is just as the same as writing code. TDD does not require the production of documents or program comments. (ii) XUnit provides an excellent tool for automating their testing. (iii) Programming activities in TDD are easily tracked with an XUnit tool. </t>
  </si>
  <si>
    <t xml:space="preserve">SQ: Number of defects in percentaje. 
Time required to fix. 
TE: Time Task planning.
PT: Percentaje of code completation per day. 
</t>
  </si>
  <si>
    <t xml:space="preserve">DS: Time needed to complete each
story-card.
NTC: Number of Test_Cases
TC: Conditional Coverage, statement coverage, conditional coverage (percentaje)
</t>
  </si>
  <si>
    <t>Actitude of Students over Time (Mean Percentage in 4 questionnaires)</t>
  </si>
  <si>
    <t xml:space="preserve">After a test-first training students have a slight rejection towards test-first, because they suppose that it will slow down the development process. Shortly after, they change their opinion, because they realize that test-first can guide through the development process. Afterwards the acceptance steadily increases until the hot spot (final hours of development) is reached. After the hot spot the acceptance decreases rapidly, because time is short and will not be “wasted” for testing.
Another interesting observation is that pair programming provoked the subjects to program more concentrated and to follow their testing approach more consequently.
We assume this is because of one team member always had an eye on the other team member, so no one could disregard the testing approach.
</t>
  </si>
  <si>
    <t>Efecto de la apliación de prácticas selectivas de XP (Simple DesignXP practices: Whole team, Planning Game, Small Releases,Customer Tests, Pair Programming, TDD, Refactoring, Continuous Integration, Collective Code Ownership,Coding Standards,Metaphor,Sustainable Pace)</t>
  </si>
  <si>
    <t>Number of tasks and work time.
Used XP practices Likert(Full, No, Partial)</t>
  </si>
  <si>
    <t xml:space="preserve">Interactions between practices and their effects (Scores of dependency. Numeric:  1 strong, 0.5 weak) </t>
  </si>
  <si>
    <t>Using pair programming was an effective method of doing test driven development. In test driven development, we can improve software quality by creating only test cases which might fail. When developers programmed solely, they tend to miss some test cases or make too many test cases. In pair programming, they could always check the quality of test cases.
Pair programming promoted the standardization of program code
naturally without documented coding standards.</t>
  </si>
  <si>
    <t>Pair-Programming: Cultural problems highlighted by differences between agile and traditional teams, and problems caused by distribution of work across multiple teams in large and complex projects are the most significant limiting factors for large companies.
Small companies also experienced problems associated with distributed teams, but human problems (unpleasant conditions or relations among staff) and the need for experienced developers (skill-factor: efficiency in modifying code) are
considered as strong limiting factors. 
TDD: the continual communication and collaboration between developers and between developers-customers are the most
significant enabling factors for both large and small companies. In interviews, developers and managers stated that
test-first development and in general test-driven development is one of the most significant success factors in XP. These practices provide frequent feedback, maintain simplicity and help developers to steer their project work. The need for skilled developers-customers and the lack of automated-effective testing tools were reported by managers as limiting factors for both large and small companies.
Test-first development was characterised, by managers and developers, as both process- and programming-oriented practice with
strong technical impacts</t>
  </si>
  <si>
    <t>Use of XP-practices: Likert (Fully used, Partially used, Not al all)
Evaluation of XP-practices: Likert (Helpful, Improvable, Hard to apply)</t>
  </si>
  <si>
    <t>Se observa que Tdd tiene estrecha relación con la comunicación. La comunicación continua y la colaboración entre desarrolladores y clientes son aspectos importantes para empresas grandes y pequeñas. Además se observa que los problemas culturales son limitantes en la adopción de XP</t>
  </si>
  <si>
    <t>TDL vs. Non-TDL Mean Scores: Numeric (Quiz / 100 points)</t>
  </si>
  <si>
    <t>TDD survey by Experience (Years, Avg Opinion Likert Five point scale: 0 most negative, 4 most positive)</t>
  </si>
  <si>
    <t>While the groups all had similar opinions of the Test-First and Test-Last approaches, the more experienced programmers were much less likely to choose a Test-First approach. Comments recorded on the surveys indicated that the predominant reason was a tendency to stick with what you know (Test-Last). Perhaps it is no surprise
that younger students are more open to trying new ideas, but this points to the fact that early introduction of good ideas and practices may minimize resistance.</t>
  </si>
  <si>
    <t xml:space="preserve">Densidad de defectos en función del tiempo en un proyecto de software libre desarrollado con TDD. (Density of the residual reported defects versus time of a simulated FLOSS - Free Open Source Software) </t>
  </si>
  <si>
    <t>TDD yields code with superior quality, in terms of
defect density per KLOC. Fund that the defect density decreased by 40% in the case of TDD. The number of developers contributing to a FLOSS project is unrelated to the usage of TDD practice and that code productivity decreases by 9% when TDD is fully adopted. 
For all cases, the overall developing effort is approximately the same, the final number of LOCs and overall number of developers involved
in the project is almost unchanged. This is because the greater effort spent in coding is offset by the lesser
effort spent in testing and debugging. This result indicates that using TDD in a project greatly helps
to increase the project’s overall quality, but adding too many tests does not yield further improvements,
above a given threshold. Of course these are speculative although sensible results of a model simulation, and should be validated by empirical findings</t>
  </si>
  <si>
    <t xml:space="preserve">Defect density (defects/KLOC)
Dinj: Defects/Kloc
Tloc: (Days/LOC)
Tdeb: (Days/defect) </t>
  </si>
  <si>
    <t>Number of developers vs TDD practice.
Total LOCS
Num Contributors
Defect density (Defects/KLOC)</t>
  </si>
  <si>
    <t>Performance score (scale = 1–10)
Satisfaction score (scale = 1–7), Experience years</t>
  </si>
  <si>
    <t>Evaluate the impact of experience on task performance by comparing
outcomes for subjects that utilized the pair programming method and test-driven approach in the face-to-face setting (Groups 1 and 2). There is a significant difference in the mean experience level of the subjects in each group.  Test indicates that
there is a significant difference between groups for Task I and Task II, with subjects in the more experienced group achieving significantly higher performance
outcomes. 
Subjects who used pair programming in a face-to-face setting report the highest levels of satisfaction.
It is interesting to note that the more highly experienced programmers using pair programming in a face-to-face work setting reported higher levels of individual satisfaction than less experienced developers.</t>
  </si>
  <si>
    <r>
      <t>Years of IT Experience. 
Performance on task: Accuracy of the code produced on each programming task - Likert scale (1-10)</t>
    </r>
    <r>
      <rPr>
        <b/>
        <sz val="11"/>
        <color rgb="FF000000"/>
        <rFont val="Calibri"/>
        <family val="2"/>
      </rPr>
      <t xml:space="preserve">
</t>
    </r>
  </si>
  <si>
    <t>CQ: % of  acceptance test cases passed by the program developed in Development Phase (DP)
DE: Time taken to develop the program in person-hours = Sum of the development efforts in DP and AP (Acceptance Phase)
PP = Non-Commented-Lines-of-Code delivered with
respect to overall development efforts applied
= NCLOC/DE in person-hours.</t>
  </si>
  <si>
    <t>Some subjects felt that they needed more exposure to the TDD approach.
When asked which development-style they preferred, more than half (52.94%) of the subjects favored a mixed approach which required some design followed by TDD style of coding.
Qualitative survey indicates that developers may favor a modified TDD in which some upfront
designing is done before developing the code using the testfirst style.</t>
  </si>
  <si>
    <t>Qualitative Analysis: numeric data represents the percentage
of subjects favoring a development-style with respect to a
specific aspect (Ease of use, Confidence in completeness of testing, Better debugging efforts, More training needed, etc)</t>
  </si>
  <si>
    <t>% Coverage Line, Coverage Branch</t>
  </si>
  <si>
    <t xml:space="preserve">No statistically significant differences existed between the test-first and test-last
groups in terms of academic background, work experience, or specific programming experience.
counterparts.
Survey results indicated that programmers moved toward preferring earlier testing, and they were more open to a test-first approach after participating in the study.
</t>
  </si>
  <si>
    <t>Programmer Attitude Factors. (% importance of unit testing (Attitude)
timing of writing unit tests (Timing)
% choice of test-first or test-last programming (Choice))</t>
  </si>
  <si>
    <t xml:space="preserve">ConfTDD: Ratio  (% TDD changes + Refactoring /All changes)
Acyc: Time (Minutes)
CLCES: ratio (LOC/hour)
DIMP: Time (minutes)
QLTYT: % Coverage
NFT:  (Number Test Failed at the First Acceptance Test)
SDP: LOC
</t>
  </si>
  <si>
    <t>ConfTDD: Ratio  (% TDD changes + Refactoring /All changes)
Acyc: Time (Minutes)
CLCES: ratio (LOC/hour) vs Experience Years</t>
  </si>
  <si>
    <t>The experts achieve a higher conformance to the rules of test-driven development
than the novices. 
A novice who is able to follow the TDD process changes the test code more often than a novice who is not able to apply test-driven development.
behavior might be different from their actual development style.
Another cause for differences in the observed data could be the fact that experts were paid for their participation and novices not which might have lead to a bias
in motivation.  The frequency of answers for the question of
the post-test questionnaire “Did you enjoy programming in the experiment?” The experts distribution of answers seems to be shifted to the left compared to the
novices one which might indicate a higher motivation of the experts. But as our data set is small, this difference is not statistically significant.</t>
  </si>
  <si>
    <t xml:space="preserve">Evaluar la habilidad en las pruebas (branch coverage, number of redundant test cases selected) </t>
  </si>
  <si>
    <t>Level of professional skills: Likert (Excellent, Poor) vs Experience Years</t>
  </si>
  <si>
    <t xml:space="preserve">Students, who has higher level of
professional skills and 2 years’ more experience, failed to do better using branch coverage, but were more
likely to write tests of higher quality when following the category partition method. This could be because the category partition method requires some analysis of
the specification whereas branch coverage is based on an analysis of code structure. When using the test first method the tests must be derived from the specification, therefore these results suggest that test first programming requires higher level of expertise.
</t>
  </si>
  <si>
    <t xml:space="preserve">
Branch Coverage: %, Partition Method: Number (of test cases)
Testing ability: Number of correct choices made.
Number of redundant test cases selected</t>
  </si>
  <si>
    <t>Developer maturity: Dicotomic (Begining, Mature)  vs Programmer Opinions</t>
  </si>
  <si>
    <t>Programmer Opinion TDD vs TLD:
Range Characteristics( Fewer Defects, Simpler, Correctness, Thorough testing, Best Approach, Choice)</t>
  </si>
  <si>
    <t>This research has reported on significant differences in programmer willingness to adopt TDD based on TDD experience
and developer maturity. First this research has demonstrated
that developers are more likely to choose TDD after having tried it. Second this research has revealed that mature developers are much more willing to accept TDD than
early programmers</t>
  </si>
  <si>
    <t xml:space="preserve">Student Perception: 
Experience witth TDD
(How hard was  use TDD Likert 1-5,
Like to use TDD,  Like to use TDD after the experiment, What was most difficult in the assgment)
</t>
  </si>
  <si>
    <t>Student Perception. Likert scale 1-5</t>
  </si>
  <si>
    <t>The result related to students earlier experience on TDD was pretty obvious. The students without earlier experience had more difficulties with TDD. However, the difference between the groups was not huge. This is possibly because of very limited earlier experience even among the students who had
tried TDD before. 
In a second experiment, we were also able to analyze how
working experience affected the students answers. TDD
was slightly easier for the students with working experience,
but the difference was relatively small. Amount of working
experience didn’t have a remarkable effect on the results.</t>
  </si>
  <si>
    <t>TDD Conformance (Test Driven Changes + Refactorings / All Changes), Time need for implementation: Minutes, Coverage: %, Changes: Number</t>
  </si>
  <si>
    <t>This article presented an analysis of the TDD conformance of 18 programmer pairs. First of all, we could neither provide evidence for a higher TDD conformance of the expert group compared to the novice groups nor for a better quality of the unit tests in terms of coverage. But since the sample sizes were small, this might be due to the low power of our study.
percent of the participants rated this statement with totally or rather disagree.
Another threat to validity concerns the participants’ motivation. The fact
that experts were paid for their participation and novices were not might have led to a bias here. 
Moreover, the participants’ motivation might have been influenced by how well
the partners got along with each other.</t>
  </si>
  <si>
    <t xml:space="preserve">Productivity: LOC/Person hour
Testing Effort: % amount of time spent on testing
External Quality: assessment scheme (Likert scale from 10 categories: Demo, User manual, Installation Guide, Maintenance Doc, Ease of use, Understandability, Completeness, Innovation, Robustness, Happiness) </t>
  </si>
  <si>
    <t>One result of the comparative study is that Test First programmers
spent higher percentage of time on testing, and lower percentage
of time on coding in turn. This phenomenon was not observed in Test Last teams.  Subjects had little experience of doing Test First, so they spent time on learning how to use the method new to them. Thus, it appeared that Test First programmer
spent more time on testing – they spent more time on learning
doing Test First actually.</t>
  </si>
  <si>
    <t xml:space="preserve">Testing Effort vs TDD experience </t>
  </si>
  <si>
    <t xml:space="preserve">Cualitative Study. Interviews: Notes Length (number of words) </t>
  </si>
  <si>
    <t xml:space="preserve">Interviews: Notes Length </t>
  </si>
  <si>
    <t>The team members identified almost no practice evolution over
the long time period claiming that most of the changes related to TDD are in the psychological area. From the beginning it was very hard to write tests first for all the production code. 
Several team members also mentioned that refactoring skills
evolved over time as practitioners learned how to test-drive the code to a known or standard (for the team) patterns.
All the team members identified the increased confidence in the code quality as one of the main effects of TDD. All the team members felt that TDD improved the code quality and made the defect fixing easier.</t>
  </si>
  <si>
    <t>Desarrollo basado en TDD vs TLD (Productivity, Lines of code, Number of test, Test covergage, Internal quality, External quality) . Opinión sobre la preferencia de TDD sobre TLD</t>
  </si>
  <si>
    <t>PRO: number of hours per number of features
implemented,
TC: % of number of
production lines of code executed by the tests divided by
the total number of production lines of code
IQ: Cyclomatic complexity (number of branch in a module) and Weighted methods per class
EQ: Number of recorded
defects of the production code</t>
  </si>
  <si>
    <t>Programmer Perception: Preferr TDD vs TLD. Dicotomic</t>
  </si>
  <si>
    <t>Anecdotal evidence suggests that factors other than development approach such as individual ambition and team motivation may have more affect than the development approach applied. Although more
students indicated a preference for the Test-First approach, concerns regarding learning and applying
TDD with unfamiliar technologies are noted.
Test-Last team made a significant late effort to improve test-coverage percentages. This difference is
attributed more to team dynamics and individual ambition than to the development approach applied.</t>
  </si>
  <si>
    <t>Programming Expertice: Years
Java Pages development Experience: Months
Non Academic Experience. Dicotomic (binary variable)
Pre Test Grade: 2 to 5 grade system (2.0 (fail), 3.0 (pass), 3.5 (between
pass and good), 4.0 (good), 4.5 (between good and very good),
5.0 (very good))</t>
  </si>
  <si>
    <t>Branch Coverage: % Number
Mutation Score: % Number (Killed Mutants / Total number of Mutants) * 100</t>
  </si>
  <si>
    <t>In reflecting upon the impact of covariates on the dependent
variables, it would be difficult to overemphasize the importance
of experience. Experience in JSP web applications technology
(JSPExp) can explain a large portion of total variance in dependent
variables. It may be a valuable finding that may be used in practice
(e.g. while hiring new developers), as pre-test results are not always
available. A plausible explanation of the importance of JSPExp
is that this covariate is the most closely related to the technology
domain. It is in line with common sense that developers who have
longer experience in the technology used in the course of the project
tend to write unit tests which are more effective in finding
faults and cover the production code more thoroughly. The pre-test
result is another influential covariate typically used in the analysis
of covariance because it generally correlates with the score after
treatment. By adjusting for the effects due to the covariates,
the error variance was reduced.
With respect to experimental methodology,</t>
  </si>
  <si>
    <t xml:space="preserve">Análisis sobre errores comunes de los programadores al aplicar TDD  (Common mistakes that programmers make practicing TDD) </t>
  </si>
  <si>
    <t xml:space="preserve">Developer opinion: Liker Scale 1-5( never, rarely, smoetimes, regularly, frequently,  always) </t>
  </si>
  <si>
    <t>No se encuentran diferencias significativas entre los años de experiencia de los grupos de desarrolladores en aspectos del desarrollo con TDD como el refactoring. Otra hipóstesis por demostrase es que los programadores olvidan refactorizar debido a un factor psicológico: cuando un test es pasado el programador se puede emocionar y pasar directamente al siguiente test</t>
  </si>
  <si>
    <t>Around 15% of programmers with more than 4 years of experience
forget to watch the test fail frequently or always, which
might indicate that experienced programmers are too confident with the process and skip this test.
Pearson correlation between how
often programmers forget the refactoring step and years of experience in TDD was approximately -0.03, indicating that experience is not a factor of influence.
Another hypothesis on why programmers forget to
refactor may be a psychological factor: when programmers make the test pass they get excited about
it and go directly to the next test, forgetting the refactor step. Further investigation is necessary to evaluate this factor.
The analysis shows that years of experience in TDD is only a small factor of influence, at least statistically.
A more complete investigation is necessary to evaluate
this factor of influence.</t>
  </si>
  <si>
    <t>Developer opinions vs Experience years</t>
  </si>
  <si>
    <t>Encuesta de opinion expertos: Escala likert 1-5(1 malo, 5 excelente).
Complejidad ciclomática: %
Acoplamientot: Number
Falta de cohesión de métodos: Number
Cantidad de LOCS por método:Number
Cantidad de métodos por clase: Number
Entrevista semiestructurada</t>
  </si>
  <si>
    <t xml:space="preserve">Pelos números, percebemos que a métrica de coesão foi a
única que apresentou uma diferença significativa entre desenvolvedores experientes, tanto em TDD quanto em desenvolvimento de software.
A principal justificativa dada pelos participantes foi que a experiência e o conhecimento prévio em orientação a objetos os guiaram durante o processo de criação do projeto de classes. Nenhum dos participantes, por exemplo, afirmou que um desenvolvedor sem conhecimento em alguma das áreas citadas criaria um
bom projeto de classes somente por praticar TDD.
A prática de TDD pode influenciar no processo de criação do projeto de classes. No entanto, ao contrário do que écomentado pela indústria, a prática de TDD não guia o desenvolvedor para um bom projeto de classes de forma automática; a experiência e conhecimento do desenvolvedor são fundamentais ao criar software orientado a objetos.
</t>
  </si>
  <si>
    <t>Results suggest that skilled developers are able to quickly learn the UTDD concepts and, after practicing them for a short while, become as effective in performing small programming tasks as compared to more traditional test-last development techniques. Junior programmers differ only in their ability to discover the best design, and this translates into a performance penalty since they need
to revise their design choices more frequently than senior programmers.
Analyzing the learning curves by experience level
The development process of seniors looks like an UTDD expert process from the beginning of the experiment; while the processes of juniors and intermediates initially
look like an UTDD novice process.
During the experiment, performance improved through practice too. Unlike development process conformance, programming
efficiency mainly depended on the programmer’s experience level. Both intermediate and senior programmers were able to efficiently use UTDD with a similar performance to more traditional test-last techniques with just a little practice. In these cases, the use of UTDD
had a minimal impact on productivity. Although this is not
the main goal of our study, this is an interesting result that suggests that UTDD performance in the industrial environment could be similar to the performance with other traditional
techniques.</t>
  </si>
  <si>
    <t>Experiencia de los desarrolladores en relación a la habilidad de aplicar Unit Test Driven Development UTDD (Task correctness and completeness, Process conformance CONF, Programming Efficiency  PE)</t>
  </si>
  <si>
    <t xml:space="preserve"> Experiencia de los sujetos y la influencia en la práctica de TDD</t>
  </si>
  <si>
    <t>CONF = UTDD changes + refactorings / all changes
PE =  Average development Time.
Experience: Junior (1-2 years) Intermediates (3-5 years) Seniors (More 6 years)</t>
  </si>
  <si>
    <t>Variaciones en la calidad externa y productividad asociados con diferentes habilidades en TDD (TDD Process conformance (CONF), Developers knowledge of Java Programming Experience, Unit Testing Experience)</t>
  </si>
  <si>
    <t>QLTY: ratio % (sum QLTY i / Num TUS x 100)
PROD: ratio % (PASS assert/total assert x 100)
CONF: % (Num Episode TDD / Num episode TDD + Num episode Not TDD x 100)
TDD Skill Set: Likert 1-4
Java Prog Exp, UTT Exp: Likert 0-3 (0 None, 1 Novice, 2 Intermediate, 3 Expert)</t>
  </si>
  <si>
    <t>TDD Skill Set vs Experience levels</t>
  </si>
  <si>
    <t>CONF, PE vs Experience levels</t>
  </si>
  <si>
    <t>We clustered the subjects according to such skill set and compared them in terms of external quality and productivity. We found that no significant difference exists between the groups.
Although our data did not show a statistically significant difference between the developers’ TDD skill set and external quality or productivity, the skill set’s effect is worth further investigation as it could bring substantial improvement for both outcomes.</t>
  </si>
  <si>
    <t>D. Fucci, B. Turhan, and M. Oivo. [110]</t>
  </si>
  <si>
    <t>Efecto de la habilidades de programación y desarrollo de pruebas unitarias en la calidad y productividad al aplicar TDD vs TLD (External quality QLTY, Productivity PROD, testing effort TEST, Java Skill, UT Skill</t>
  </si>
  <si>
    <t>The role of existing skills is a relevant factor in studying the effects of developers’ unit testing effort on productivity.The model for productivity is significant, but not the one for quality. Our results
also show that, although the correlation is stronger for the
subjects with higher pre-existing skills, focusing on testing
(either in a TDD or test-last fashion) can impact the productivity
of the less skilled subjects as well.
However, we could not find a significant relationship between testing effort and external quality.
Hence, we conclude that Java skill does not interact with the model that relates testing effort and external quality. Similarly, unit testing
skills do not interact with the model that relates testing effort
with external quality.</t>
  </si>
  <si>
    <t>QLTY, PROD vs Java Skill, UT Skill</t>
  </si>
  <si>
    <t>TEST: ratio (Programmer test x unit effort)
QLTY: 0.1*TESTS + 0.55
PROD = 0.255 + 0.659*TESTS
Java Skill, UT Skill: Likert 1-4 (1 None, Fair, Good, Excellent)</t>
  </si>
  <si>
    <t>Number of defects in percentaje vs
Time required to fix</t>
  </si>
  <si>
    <t>Cuantitative Questionnaires: TDD use: Likert (1-3) Fully, Partially, Not at all used.
TDD perception Likert (1-3) : Helpful, Improvable, Hard to apply. 
Cualitative Interviews</t>
  </si>
  <si>
    <t>TDD Conformance vs Experts and Novices (Years)
Motivation: Likert scale 1-5 (1 totally disagree 5 Totally Agree)</t>
  </si>
  <si>
    <t xml:space="preserve">
Análisis cuantitativo:
CC,  Fan-Out, Cohesion, Cantidad de Métodos por clase, Líneas por método vs Experience : Years
Análisis cualitativo: Developer opinnion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</si>
</sst>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9">
    <font>
      <sz val="11"/>
      <color rgb="FF000000"/>
      <name val="Calibri"/>
    </font>
    <font>
      <sz val="11"/>
      <name val="Calibri"/>
    </font>
    <font>
      <b/>
      <sz val="11"/>
      <color rgb="FF000000"/>
      <name val="Calibri"/>
    </font>
    <font>
      <b/>
      <sz val="11"/>
      <name val="Calibri"/>
    </font>
    <font>
      <u/>
      <sz val="11"/>
      <color rgb="FF000000"/>
      <name val="Calibri"/>
    </font>
    <font>
      <sz val="11"/>
      <name val="Calibri"/>
    </font>
    <font>
      <b/>
      <sz val="11"/>
      <color rgb="FF000000"/>
      <name val="Calibri"/>
      <family val="2"/>
    </font>
    <font>
      <sz val="11"/>
      <name val="Calibri"/>
      <family val="2"/>
    </font>
    <font>
      <sz val="11"/>
      <color rgb="FF000000"/>
      <name val="Calibri"/>
      <family val="2"/>
    </font>
  </fonts>
  <fills count="28">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E599"/>
        <bgColor rgb="FFFFE599"/>
      </patternFill>
    </fill>
    <fill>
      <patternFill patternType="solid">
        <fgColor rgb="FFEFEFEF"/>
        <bgColor rgb="FFEFEFEF"/>
      </patternFill>
    </fill>
    <fill>
      <patternFill patternType="solid">
        <fgColor rgb="FFFF9900"/>
        <bgColor rgb="FFFF9900"/>
      </patternFill>
    </fill>
    <fill>
      <patternFill patternType="solid">
        <fgColor rgb="FF999999"/>
        <bgColor rgb="FF999999"/>
      </patternFill>
    </fill>
    <fill>
      <patternFill patternType="solid">
        <fgColor rgb="FFFF0000"/>
        <bgColor rgb="FFFF0000"/>
      </patternFill>
    </fill>
    <fill>
      <patternFill patternType="solid">
        <fgColor rgb="FFF6B26B"/>
        <bgColor rgb="FFF6B26B"/>
      </patternFill>
    </fill>
    <fill>
      <patternFill patternType="solid">
        <fgColor rgb="FF00FF00"/>
        <bgColor rgb="FF00FF00"/>
      </patternFill>
    </fill>
    <fill>
      <patternFill patternType="solid">
        <fgColor rgb="FF666666"/>
        <bgColor rgb="FF666666"/>
      </patternFill>
    </fill>
    <fill>
      <patternFill patternType="solid">
        <fgColor rgb="FF6D9EEB"/>
        <bgColor rgb="FF6D9EEB"/>
      </patternFill>
    </fill>
    <fill>
      <patternFill patternType="solid">
        <fgColor rgb="FFB7B7B7"/>
        <bgColor rgb="FFB7B7B7"/>
      </patternFill>
    </fill>
    <fill>
      <patternFill patternType="solid">
        <fgColor rgb="FFA4C2F4"/>
        <bgColor rgb="FFA4C2F4"/>
      </patternFill>
    </fill>
    <fill>
      <patternFill patternType="solid">
        <fgColor rgb="FFD9D9D9"/>
        <bgColor rgb="FFD9D9D9"/>
      </patternFill>
    </fill>
    <fill>
      <patternFill patternType="solid">
        <fgColor rgb="FFF2F2F2"/>
        <bgColor rgb="FFF2F2F2"/>
      </patternFill>
    </fill>
    <fill>
      <patternFill patternType="solid">
        <fgColor rgb="FFC27BA0"/>
        <bgColor rgb="FFC27BA0"/>
      </patternFill>
    </fill>
    <fill>
      <patternFill patternType="solid">
        <fgColor rgb="FFEAD1DC"/>
        <bgColor rgb="FFEAD1DC"/>
      </patternFill>
    </fill>
    <fill>
      <patternFill patternType="solid">
        <fgColor rgb="FFFFF2CC"/>
        <bgColor rgb="FFFFF2CC"/>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0" tint="-4.9989318521683403E-2"/>
        <bgColor rgb="FFF6B26B"/>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39997558519241921"/>
        <bgColor rgb="FFFFFF00"/>
      </patternFill>
    </fill>
    <fill>
      <patternFill patternType="solid">
        <fgColor theme="4" tint="0.39997558519241921"/>
        <bgColor indexed="64"/>
      </patternFill>
    </fill>
    <fill>
      <patternFill patternType="solid">
        <fgColor theme="0" tint="-0.14999847407452621"/>
        <bgColor rgb="FFFFFFFF"/>
      </patternFill>
    </fill>
  </fills>
  <borders count="8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bottom style="thin">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top style="medium">
        <color rgb="FF000000"/>
      </top>
      <bottom style="dotted">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dotted">
        <color rgb="FF000000"/>
      </top>
      <bottom style="dotted">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CCCCCC"/>
      </left>
      <right style="thin">
        <color rgb="FF000000"/>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000000"/>
      </right>
      <top/>
      <bottom style="thin">
        <color rgb="FF000000"/>
      </bottom>
      <diagonal/>
    </border>
    <border>
      <left style="thin">
        <color rgb="FF000000"/>
      </left>
      <right style="thin">
        <color rgb="FF000000"/>
      </right>
      <top style="hair">
        <color rgb="FF000000"/>
      </top>
      <bottom style="hair">
        <color rgb="FF000000"/>
      </bottom>
      <diagonal/>
    </border>
    <border>
      <left style="medium">
        <color rgb="FF000000"/>
      </left>
      <right style="medium">
        <color rgb="FF000000"/>
      </right>
      <top style="dotted">
        <color rgb="FF000000"/>
      </top>
      <bottom/>
      <diagonal/>
    </border>
    <border>
      <left style="medium">
        <color rgb="FF000000"/>
      </left>
      <right/>
      <top style="dotted">
        <color rgb="FF000000"/>
      </top>
      <bottom/>
      <diagonal/>
    </border>
    <border>
      <left style="medium">
        <color rgb="FF000000"/>
      </left>
      <right style="medium">
        <color rgb="FF000000"/>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diagonal/>
    </border>
    <border>
      <left/>
      <right style="thin">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style="medium">
        <color rgb="FF000000"/>
      </left>
      <right style="medium">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rgb="FF000000"/>
      </bottom>
      <diagonal/>
    </border>
    <border>
      <left/>
      <right style="thin">
        <color rgb="FF000000"/>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rgb="FF000000"/>
      </top>
      <bottom/>
      <diagonal/>
    </border>
    <border>
      <left style="medium">
        <color indexed="64"/>
      </left>
      <right/>
      <top style="medium">
        <color rgb="FF000000"/>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CCCCCC"/>
      </top>
      <bottom style="thin">
        <color rgb="FF000000"/>
      </bottom>
      <diagonal/>
    </border>
    <border>
      <left/>
      <right style="medium">
        <color indexed="64"/>
      </right>
      <top/>
      <bottom style="thin">
        <color rgb="FF000000"/>
      </bottom>
      <diagonal/>
    </border>
    <border>
      <left style="medium">
        <color indexed="64"/>
      </left>
      <right/>
      <top style="medium">
        <color rgb="FF000000"/>
      </top>
      <bottom style="medium">
        <color indexed="64"/>
      </bottom>
      <diagonal/>
    </border>
    <border>
      <left/>
      <right style="medium">
        <color rgb="FF000000"/>
      </right>
      <top style="medium">
        <color rgb="FF000000"/>
      </top>
      <bottom style="medium">
        <color indexed="64"/>
      </bottom>
      <diagonal/>
    </border>
    <border>
      <left/>
      <right style="medium">
        <color rgb="FF000000"/>
      </right>
      <top/>
      <bottom style="medium">
        <color indexed="64"/>
      </bottom>
      <diagonal/>
    </border>
    <border>
      <left style="medium">
        <color rgb="FF000000"/>
      </left>
      <right style="medium">
        <color rgb="FF000000"/>
      </right>
      <top style="dotted">
        <color rgb="FF000000"/>
      </top>
      <bottom style="medium">
        <color indexed="64"/>
      </bottom>
      <diagonal/>
    </border>
    <border>
      <left style="medium">
        <color rgb="FF000000"/>
      </left>
      <right/>
      <top style="dotted">
        <color rgb="FF000000"/>
      </top>
      <bottom style="medium">
        <color indexed="64"/>
      </bottom>
      <diagonal/>
    </border>
    <border>
      <left style="thin">
        <color rgb="FF000000"/>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diagonal/>
    </border>
    <border>
      <left style="thin">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indexed="64"/>
      </left>
      <right style="thin">
        <color rgb="FF000000"/>
      </right>
      <top/>
      <bottom style="medium">
        <color indexed="64"/>
      </bottom>
      <diagonal/>
    </border>
    <border>
      <left style="thin">
        <color rgb="FF000000"/>
      </left>
      <right style="medium">
        <color rgb="FF000000"/>
      </right>
      <top/>
      <bottom style="medium">
        <color indexed="64"/>
      </bottom>
      <diagonal/>
    </border>
    <border>
      <left style="medium">
        <color rgb="FF000000"/>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89">
    <xf numFmtId="0" fontId="0" fillId="0" borderId="0" xfId="0" applyFont="1" applyAlignment="1"/>
    <xf numFmtId="0" fontId="1" fillId="0" borderId="0" xfId="0" applyFont="1" applyAlignment="1"/>
    <xf numFmtId="0" fontId="2" fillId="0" borderId="1" xfId="0" applyFont="1" applyBorder="1" applyAlignment="1">
      <alignment horizontal="center" vertical="center"/>
    </xf>
    <xf numFmtId="0" fontId="0" fillId="0" borderId="2" xfId="0" applyFont="1" applyBorder="1"/>
    <xf numFmtId="0" fontId="2"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164" fontId="1" fillId="0" borderId="0" xfId="0" applyNumberFormat="1" applyFont="1" applyAlignment="1"/>
    <xf numFmtId="0" fontId="2" fillId="0" borderId="9" xfId="0" applyFont="1" applyBorder="1" applyAlignment="1">
      <alignment horizontal="center" vertical="center"/>
    </xf>
    <xf numFmtId="0" fontId="0" fillId="0" borderId="10" xfId="0" applyFont="1" applyBorder="1"/>
    <xf numFmtId="0" fontId="0" fillId="0" borderId="3" xfId="0" applyFont="1" applyBorder="1" applyAlignment="1">
      <alignment horizontal="center" vertical="center"/>
    </xf>
    <xf numFmtId="0" fontId="0" fillId="0" borderId="17" xfId="0" applyFont="1" applyBorder="1" applyAlignment="1">
      <alignment horizontal="center" vertical="center"/>
    </xf>
    <xf numFmtId="0" fontId="0" fillId="0" borderId="3" xfId="0" applyFont="1" applyBorder="1" applyAlignment="1">
      <alignment horizontal="left" vertical="center" wrapText="1"/>
    </xf>
    <xf numFmtId="0" fontId="0" fillId="0" borderId="17" xfId="0" applyFont="1" applyBorder="1" applyAlignment="1">
      <alignment horizontal="center" vertical="center"/>
    </xf>
    <xf numFmtId="0" fontId="0" fillId="0" borderId="3" xfId="0" applyFont="1" applyBorder="1" applyAlignment="1">
      <alignment vertical="center" wrapText="1"/>
    </xf>
    <xf numFmtId="0" fontId="0" fillId="0" borderId="18" xfId="0" applyFont="1" applyBorder="1" applyAlignment="1">
      <alignment horizontal="center" vertical="center"/>
    </xf>
    <xf numFmtId="0" fontId="0" fillId="0" borderId="3" xfId="0" applyFont="1" applyBorder="1" applyAlignment="1">
      <alignment horizontal="center" vertical="center" wrapText="1"/>
    </xf>
    <xf numFmtId="0" fontId="1" fillId="0" borderId="19" xfId="0" applyFont="1" applyBorder="1"/>
    <xf numFmtId="0" fontId="0" fillId="0" borderId="20" xfId="0" applyFont="1" applyBorder="1" applyAlignment="1">
      <alignment horizontal="center" vertical="center"/>
    </xf>
    <xf numFmtId="0" fontId="1" fillId="5" borderId="21" xfId="0" applyFont="1" applyFill="1" applyBorder="1" applyAlignment="1"/>
    <xf numFmtId="0" fontId="2" fillId="0" borderId="22" xfId="0" applyFont="1" applyBorder="1" applyAlignment="1">
      <alignment horizontal="center" vertical="center"/>
    </xf>
    <xf numFmtId="0" fontId="1" fillId="5" borderId="23" xfId="0" applyFont="1" applyFill="1" applyBorder="1" applyAlignment="1"/>
    <xf numFmtId="0" fontId="0" fillId="0" borderId="22" xfId="0" applyFont="1" applyBorder="1" applyAlignment="1">
      <alignment horizontal="center" vertical="center"/>
    </xf>
    <xf numFmtId="0" fontId="0" fillId="0" borderId="22" xfId="0" applyFont="1" applyBorder="1" applyAlignment="1">
      <alignment horizontal="left" vertical="center" wrapText="1"/>
    </xf>
    <xf numFmtId="0" fontId="0" fillId="0" borderId="22" xfId="0" applyFont="1" applyBorder="1" applyAlignment="1">
      <alignment vertical="center" wrapText="1"/>
    </xf>
    <xf numFmtId="0" fontId="0" fillId="0" borderId="22" xfId="0" applyFont="1" applyBorder="1" applyAlignment="1">
      <alignment horizontal="center" vertical="center" wrapText="1"/>
    </xf>
    <xf numFmtId="0" fontId="1" fillId="0" borderId="23" xfId="0" applyFont="1" applyBorder="1" applyAlignment="1"/>
    <xf numFmtId="0" fontId="0" fillId="0" borderId="22" xfId="0" applyFont="1" applyBorder="1" applyAlignment="1">
      <alignment horizontal="center" vertical="center"/>
    </xf>
    <xf numFmtId="0" fontId="1" fillId="0" borderId="24" xfId="0" applyFont="1" applyBorder="1" applyAlignment="1"/>
    <xf numFmtId="0" fontId="2" fillId="6" borderId="22" xfId="0" applyFont="1" applyFill="1" applyBorder="1" applyAlignment="1">
      <alignment horizontal="center" vertical="center"/>
    </xf>
    <xf numFmtId="0" fontId="2" fillId="6" borderId="3" xfId="0" applyFont="1" applyFill="1" applyBorder="1" applyAlignment="1">
      <alignment horizontal="center" vertical="center"/>
    </xf>
    <xf numFmtId="0" fontId="4" fillId="0" borderId="22" xfId="0" applyFont="1" applyBorder="1" applyAlignment="1">
      <alignment horizontal="center" vertical="center"/>
    </xf>
    <xf numFmtId="0" fontId="0" fillId="0" borderId="19" xfId="0" applyFont="1" applyBorder="1" applyAlignment="1">
      <alignment horizontal="center" vertical="center"/>
    </xf>
    <xf numFmtId="0" fontId="0" fillId="0" borderId="22" xfId="0" applyFont="1" applyBorder="1" applyAlignment="1">
      <alignment horizontal="center" vertical="center" wrapText="1"/>
    </xf>
    <xf numFmtId="0" fontId="0" fillId="0" borderId="19" xfId="0" applyFont="1" applyBorder="1" applyAlignment="1">
      <alignment horizontal="center" vertical="center"/>
    </xf>
    <xf numFmtId="0" fontId="0" fillId="0" borderId="25" xfId="0" applyFont="1" applyBorder="1" applyAlignment="1">
      <alignment horizontal="center" vertical="center"/>
    </xf>
    <xf numFmtId="0" fontId="1" fillId="5" borderId="26" xfId="0" applyFont="1" applyFill="1" applyBorder="1" applyAlignment="1"/>
    <xf numFmtId="0" fontId="1" fillId="5" borderId="27" xfId="0" applyFont="1" applyFill="1" applyBorder="1" applyAlignment="1"/>
    <xf numFmtId="0" fontId="1" fillId="5" borderId="23" xfId="0" applyFont="1" applyFill="1" applyBorder="1"/>
    <xf numFmtId="0" fontId="1" fillId="0" borderId="27" xfId="0" applyFont="1" applyBorder="1" applyAlignment="1"/>
    <xf numFmtId="0" fontId="0" fillId="7" borderId="19" xfId="0" applyFont="1" applyFill="1" applyBorder="1" applyAlignment="1">
      <alignment horizontal="center" vertical="center"/>
    </xf>
    <xf numFmtId="0" fontId="2" fillId="8" borderId="3" xfId="0" applyFont="1" applyFill="1" applyBorder="1" applyAlignment="1">
      <alignment horizontal="center" vertical="center"/>
    </xf>
    <xf numFmtId="0" fontId="0" fillId="0" borderId="25" xfId="0" applyFont="1" applyBorder="1" applyAlignment="1">
      <alignment horizontal="center" vertical="center"/>
    </xf>
    <xf numFmtId="0" fontId="1" fillId="0" borderId="19" xfId="0" applyFont="1" applyBorder="1" applyAlignment="1"/>
    <xf numFmtId="0" fontId="2" fillId="8" borderId="22" xfId="0" applyFont="1" applyFill="1" applyBorder="1" applyAlignment="1">
      <alignment horizontal="center" vertical="center"/>
    </xf>
    <xf numFmtId="0" fontId="1" fillId="9" borderId="26" xfId="0" applyFont="1" applyFill="1" applyBorder="1" applyAlignment="1"/>
    <xf numFmtId="0" fontId="1" fillId="5" borderId="27" xfId="0" applyFont="1" applyFill="1" applyBorder="1"/>
    <xf numFmtId="0" fontId="1" fillId="5" borderId="26" xfId="0" applyFont="1" applyFill="1" applyBorder="1"/>
    <xf numFmtId="0" fontId="0" fillId="0" borderId="28" xfId="0" applyFont="1" applyBorder="1" applyAlignment="1">
      <alignment horizontal="center" vertical="center"/>
    </xf>
    <xf numFmtId="0" fontId="0" fillId="0" borderId="28" xfId="0" applyFont="1" applyBorder="1" applyAlignment="1">
      <alignment horizontal="left" vertical="center" wrapText="1"/>
    </xf>
    <xf numFmtId="0" fontId="0" fillId="0" borderId="28" xfId="0" applyFont="1" applyBorder="1" applyAlignment="1">
      <alignment vertical="center" wrapText="1"/>
    </xf>
    <xf numFmtId="0" fontId="0" fillId="0" borderId="28" xfId="0" applyFont="1" applyBorder="1" applyAlignment="1">
      <alignment horizontal="center" vertical="center" wrapText="1"/>
    </xf>
    <xf numFmtId="0" fontId="0" fillId="0" borderId="0" xfId="0" applyFont="1" applyAlignment="1">
      <alignment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horizontal="center" vertical="center"/>
    </xf>
    <xf numFmtId="0" fontId="0" fillId="5" borderId="29" xfId="0" applyFont="1" applyFill="1" applyBorder="1" applyAlignment="1">
      <alignment wrapText="1"/>
    </xf>
    <xf numFmtId="0" fontId="0" fillId="5" borderId="29" xfId="0" applyFont="1" applyFill="1" applyBorder="1" applyAlignment="1"/>
    <xf numFmtId="0" fontId="0" fillId="5" borderId="32" xfId="0" applyFont="1" applyFill="1" applyBorder="1" applyAlignment="1">
      <alignment wrapText="1"/>
    </xf>
    <xf numFmtId="0" fontId="0" fillId="5" borderId="32" xfId="0" applyFont="1" applyFill="1" applyBorder="1" applyAlignment="1"/>
    <xf numFmtId="0" fontId="0" fillId="11" borderId="19" xfId="0" applyFont="1" applyFill="1" applyBorder="1" applyAlignment="1">
      <alignment horizontal="center" vertical="center"/>
    </xf>
    <xf numFmtId="0" fontId="0" fillId="13" borderId="19" xfId="0" applyFont="1" applyFill="1" applyBorder="1" applyAlignment="1">
      <alignment horizontal="center" vertical="center"/>
    </xf>
    <xf numFmtId="0" fontId="0" fillId="15" borderId="19" xfId="0" applyFont="1" applyFill="1" applyBorder="1" applyAlignment="1">
      <alignment horizontal="center" vertical="center"/>
    </xf>
    <xf numFmtId="0" fontId="0" fillId="11" borderId="19" xfId="0" applyFont="1" applyFill="1" applyBorder="1" applyAlignment="1">
      <alignment horizontal="center" vertical="center"/>
    </xf>
    <xf numFmtId="0" fontId="5" fillId="5" borderId="27" xfId="0" applyFont="1" applyFill="1" applyBorder="1" applyAlignment="1"/>
    <xf numFmtId="0" fontId="5" fillId="16" borderId="27" xfId="0" applyFont="1" applyFill="1" applyBorder="1" applyAlignment="1"/>
    <xf numFmtId="0" fontId="5" fillId="5" borderId="33" xfId="0" applyFont="1" applyFill="1" applyBorder="1" applyAlignment="1"/>
    <xf numFmtId="0" fontId="0" fillId="0" borderId="34" xfId="0" applyFont="1" applyBorder="1" applyAlignment="1">
      <alignment horizontal="center"/>
    </xf>
    <xf numFmtId="0" fontId="5" fillId="5" borderId="23" xfId="0" applyFont="1" applyFill="1" applyBorder="1" applyAlignment="1"/>
    <xf numFmtId="0" fontId="5" fillId="5" borderId="27" xfId="0" applyFont="1" applyFill="1" applyBorder="1" applyAlignment="1"/>
    <xf numFmtId="0" fontId="5" fillId="3" borderId="33" xfId="0" applyFont="1" applyFill="1" applyBorder="1" applyAlignment="1"/>
    <xf numFmtId="0" fontId="5" fillId="5" borderId="27" xfId="0" applyFont="1" applyFill="1" applyBorder="1" applyAlignment="1"/>
    <xf numFmtId="0" fontId="5" fillId="5" borderId="33" xfId="0" applyFont="1" applyFill="1" applyBorder="1" applyAlignment="1"/>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1" fillId="0" borderId="37" xfId="0" applyFont="1" applyBorder="1"/>
    <xf numFmtId="0" fontId="1" fillId="5" borderId="39" xfId="0" applyFont="1" applyFill="1" applyBorder="1" applyAlignment="1"/>
    <xf numFmtId="0" fontId="1" fillId="5" borderId="40" xfId="0" applyFont="1" applyFill="1" applyBorder="1" applyAlignment="1"/>
    <xf numFmtId="0" fontId="0" fillId="0" borderId="19" xfId="0" applyFont="1" applyFill="1" applyBorder="1" applyAlignment="1">
      <alignment horizontal="center" vertical="center"/>
    </xf>
    <xf numFmtId="0" fontId="0" fillId="0" borderId="25" xfId="0" applyFont="1" applyFill="1" applyBorder="1" applyAlignment="1">
      <alignment horizontal="center" vertical="center"/>
    </xf>
    <xf numFmtId="0" fontId="1" fillId="0" borderId="19" xfId="0" applyFont="1" applyFill="1" applyBorder="1" applyAlignment="1"/>
    <xf numFmtId="0" fontId="1" fillId="0" borderId="19" xfId="0" applyFont="1" applyFill="1" applyBorder="1"/>
    <xf numFmtId="0" fontId="1" fillId="21" borderId="44" xfId="0" applyFont="1" applyFill="1" applyBorder="1" applyAlignment="1"/>
    <xf numFmtId="0" fontId="1" fillId="21" borderId="44" xfId="0" applyFont="1" applyFill="1" applyBorder="1"/>
    <xf numFmtId="0" fontId="5" fillId="21" borderId="45" xfId="0" applyFont="1" applyFill="1" applyBorder="1" applyAlignment="1"/>
    <xf numFmtId="0" fontId="1" fillId="21" borderId="43" xfId="0" applyFont="1" applyFill="1" applyBorder="1" applyAlignment="1"/>
    <xf numFmtId="0" fontId="1" fillId="21" borderId="43" xfId="0" applyFont="1" applyFill="1" applyBorder="1"/>
    <xf numFmtId="0" fontId="5" fillId="21" borderId="43" xfId="0" applyFont="1" applyFill="1" applyBorder="1" applyAlignment="1"/>
    <xf numFmtId="0" fontId="1" fillId="0" borderId="47" xfId="0" applyFont="1" applyFill="1" applyBorder="1" applyAlignment="1">
      <alignment wrapText="1"/>
    </xf>
    <xf numFmtId="0" fontId="0" fillId="24" borderId="19" xfId="0" applyFont="1" applyFill="1" applyBorder="1" applyAlignment="1">
      <alignment horizontal="center" vertical="center"/>
    </xf>
    <xf numFmtId="0" fontId="0" fillId="0" borderId="51" xfId="0" applyFont="1" applyBorder="1" applyAlignment="1"/>
    <xf numFmtId="0" fontId="1" fillId="0" borderId="54" xfId="0" applyFont="1" applyFill="1" applyBorder="1" applyAlignment="1">
      <alignment wrapText="1"/>
    </xf>
    <xf numFmtId="0" fontId="1" fillId="21" borderId="59" xfId="0" applyFont="1" applyFill="1" applyBorder="1" applyAlignment="1"/>
    <xf numFmtId="0" fontId="0" fillId="21" borderId="60" xfId="0" applyFont="1" applyFill="1" applyBorder="1" applyAlignment="1">
      <alignment wrapText="1"/>
    </xf>
    <xf numFmtId="0" fontId="1" fillId="0" borderId="64" xfId="0" applyFont="1" applyFill="1" applyBorder="1" applyAlignment="1">
      <alignment wrapText="1"/>
    </xf>
    <xf numFmtId="0" fontId="0" fillId="0" borderId="65" xfId="0" applyFont="1" applyFill="1" applyBorder="1" applyAlignment="1">
      <alignment horizontal="center" vertical="center"/>
    </xf>
    <xf numFmtId="0" fontId="0" fillId="0" borderId="65" xfId="0" applyFont="1" applyBorder="1" applyAlignment="1">
      <alignment horizontal="center" vertical="center"/>
    </xf>
    <xf numFmtId="0" fontId="0" fillId="0" borderId="66" xfId="0" applyFont="1" applyFill="1" applyBorder="1" applyAlignment="1">
      <alignment horizontal="center" vertical="center"/>
    </xf>
    <xf numFmtId="0" fontId="1" fillId="0" borderId="65" xfId="0" applyFont="1" applyFill="1" applyBorder="1"/>
    <xf numFmtId="0" fontId="1" fillId="21" borderId="67" xfId="0" applyFont="1" applyFill="1" applyBorder="1" applyAlignment="1"/>
    <xf numFmtId="0" fontId="1" fillId="21" borderId="68" xfId="0" applyFont="1" applyFill="1" applyBorder="1" applyAlignment="1"/>
    <xf numFmtId="0" fontId="1" fillId="21" borderId="69" xfId="0" applyFont="1" applyFill="1" applyBorder="1" applyAlignment="1"/>
    <xf numFmtId="0" fontId="6" fillId="0" borderId="55" xfId="0" applyFont="1" applyBorder="1" applyAlignment="1"/>
    <xf numFmtId="0" fontId="6" fillId="0" borderId="56" xfId="0" applyFont="1" applyBorder="1" applyAlignment="1"/>
    <xf numFmtId="0" fontId="7" fillId="21" borderId="43" xfId="0" applyFont="1" applyFill="1" applyBorder="1" applyAlignment="1"/>
    <xf numFmtId="0" fontId="7" fillId="21" borderId="46" xfId="0" applyFont="1" applyFill="1" applyBorder="1" applyAlignment="1"/>
    <xf numFmtId="0" fontId="7" fillId="21" borderId="70" xfId="0" applyFont="1" applyFill="1" applyBorder="1" applyAlignment="1"/>
    <xf numFmtId="0" fontId="1" fillId="21" borderId="70" xfId="0" applyFont="1" applyFill="1" applyBorder="1" applyAlignment="1"/>
    <xf numFmtId="0" fontId="7" fillId="21" borderId="61" xfId="0" applyFont="1" applyFill="1" applyBorder="1" applyAlignment="1"/>
    <xf numFmtId="0" fontId="7" fillId="22" borderId="59" xfId="0" applyFont="1" applyFill="1" applyBorder="1" applyAlignment="1">
      <alignment wrapText="1"/>
    </xf>
    <xf numFmtId="0" fontId="8" fillId="0" borderId="19" xfId="0" applyFont="1" applyFill="1" applyBorder="1" applyAlignment="1">
      <alignment horizontal="center" vertical="center"/>
    </xf>
    <xf numFmtId="0" fontId="1" fillId="21" borderId="59" xfId="0" applyFont="1" applyFill="1" applyBorder="1" applyAlignment="1">
      <alignment wrapText="1"/>
    </xf>
    <xf numFmtId="0" fontId="1" fillId="21" borderId="43" xfId="0" applyFont="1" applyFill="1" applyBorder="1" applyAlignment="1">
      <alignment wrapText="1"/>
    </xf>
    <xf numFmtId="0" fontId="1" fillId="21" borderId="61" xfId="0" applyFont="1" applyFill="1" applyBorder="1" applyAlignment="1"/>
    <xf numFmtId="0" fontId="0" fillId="0" borderId="43" xfId="0" applyFont="1" applyBorder="1" applyAlignment="1"/>
    <xf numFmtId="0" fontId="0" fillId="0" borderId="43" xfId="0" applyFont="1" applyBorder="1" applyAlignment="1">
      <alignment textRotation="90" wrapText="1"/>
    </xf>
    <xf numFmtId="0" fontId="0" fillId="0" borderId="43" xfId="0" applyFont="1" applyBorder="1" applyAlignment="1">
      <alignment wrapText="1"/>
    </xf>
    <xf numFmtId="0" fontId="0" fillId="0" borderId="43" xfId="0" applyFont="1" applyBorder="1" applyAlignment="1">
      <alignment horizontal="center"/>
    </xf>
    <xf numFmtId="0" fontId="0" fillId="0" borderId="43" xfId="0" applyFont="1" applyBorder="1" applyAlignment="1">
      <alignment textRotation="90"/>
    </xf>
    <xf numFmtId="0" fontId="0" fillId="0" borderId="43" xfId="0" applyFont="1" applyFill="1" applyBorder="1" applyAlignment="1">
      <alignment textRotation="90" wrapText="1"/>
    </xf>
    <xf numFmtId="0" fontId="0" fillId="0" borderId="80" xfId="0" applyFont="1" applyFill="1" applyBorder="1" applyAlignment="1">
      <alignment wrapText="1"/>
    </xf>
    <xf numFmtId="0" fontId="0" fillId="0" borderId="0" xfId="0" applyFont="1" applyAlignment="1">
      <alignment wrapText="1"/>
    </xf>
    <xf numFmtId="0" fontId="0" fillId="0" borderId="81" xfId="0" applyFont="1" applyBorder="1" applyAlignment="1"/>
    <xf numFmtId="0" fontId="0" fillId="0" borderId="81" xfId="0" applyFont="1" applyBorder="1" applyAlignment="1">
      <alignment horizontal="right"/>
    </xf>
    <xf numFmtId="0" fontId="0" fillId="0" borderId="81" xfId="0" applyFont="1" applyBorder="1" applyAlignment="1">
      <alignment wrapText="1"/>
    </xf>
    <xf numFmtId="0" fontId="8" fillId="0" borderId="43" xfId="0" applyFont="1" applyBorder="1" applyAlignment="1">
      <alignment wrapText="1"/>
    </xf>
    <xf numFmtId="0" fontId="0" fillId="0" borderId="70" xfId="0" applyFont="1" applyBorder="1" applyAlignment="1">
      <alignment wrapText="1"/>
    </xf>
    <xf numFmtId="0" fontId="0" fillId="0" borderId="70" xfId="0" applyFont="1" applyBorder="1" applyAlignment="1"/>
    <xf numFmtId="0" fontId="0" fillId="0" borderId="79" xfId="0" applyFont="1" applyBorder="1" applyAlignment="1">
      <alignment wrapText="1"/>
    </xf>
    <xf numFmtId="0" fontId="0" fillId="0" borderId="15" xfId="0" applyFont="1" applyBorder="1" applyAlignment="1">
      <alignment horizontal="left" vertical="center" wrapText="1"/>
    </xf>
    <xf numFmtId="0" fontId="1" fillId="0" borderId="16" xfId="0" applyFont="1" applyBorder="1"/>
    <xf numFmtId="0" fontId="0" fillId="3" borderId="15" xfId="0" applyFont="1" applyFill="1" applyBorder="1" applyAlignment="1">
      <alignment horizontal="left" vertical="center" wrapText="1"/>
    </xf>
    <xf numFmtId="0" fontId="0" fillId="10" borderId="15" xfId="0" applyFont="1" applyFill="1" applyBorder="1" applyAlignment="1">
      <alignment horizontal="left" vertical="center" wrapText="1"/>
    </xf>
    <xf numFmtId="0" fontId="0" fillId="14" borderId="15" xfId="0" applyFont="1" applyFill="1" applyBorder="1" applyAlignment="1">
      <alignment horizontal="left" vertical="center" wrapText="1"/>
    </xf>
    <xf numFmtId="0" fontId="2" fillId="3" borderId="7" xfId="0" applyFont="1" applyFill="1" applyBorder="1" applyAlignment="1">
      <alignment horizontal="center" vertical="center" textRotation="90" wrapText="1"/>
    </xf>
    <xf numFmtId="0" fontId="1" fillId="0" borderId="13" xfId="0" applyFont="1" applyBorder="1"/>
    <xf numFmtId="0" fontId="2" fillId="0" borderId="5" xfId="0" applyFont="1" applyBorder="1" applyAlignment="1">
      <alignment horizontal="center" vertical="center" textRotation="90" wrapText="1"/>
    </xf>
    <xf numFmtId="0" fontId="1" fillId="0" borderId="11" xfId="0" applyFont="1" applyBorder="1"/>
    <xf numFmtId="0" fontId="3" fillId="4" borderId="8" xfId="0" applyFont="1" applyFill="1" applyBorder="1" applyAlignment="1">
      <alignment textRotation="90"/>
    </xf>
    <xf numFmtId="0" fontId="1" fillId="0" borderId="14" xfId="0" applyFont="1" applyBorder="1"/>
    <xf numFmtId="0" fontId="3" fillId="4" borderId="8" xfId="0" applyFont="1" applyFill="1" applyBorder="1" applyAlignment="1">
      <alignment horizontal="center" vertical="center" textRotation="90" wrapText="1"/>
    </xf>
    <xf numFmtId="0" fontId="2" fillId="3" borderId="6" xfId="0" applyFont="1" applyFill="1" applyBorder="1" applyAlignment="1">
      <alignment horizontal="center" vertical="center" textRotation="90" wrapText="1"/>
    </xf>
    <xf numFmtId="0" fontId="1" fillId="0" borderId="12" xfId="0" applyFont="1" applyBorder="1"/>
    <xf numFmtId="0" fontId="2" fillId="2" borderId="5" xfId="0" applyFont="1" applyFill="1" applyBorder="1" applyAlignment="1">
      <alignment horizontal="center" vertical="center" textRotation="90" wrapText="1"/>
    </xf>
    <xf numFmtId="0" fontId="3" fillId="4" borderId="7" xfId="0" applyFont="1" applyFill="1" applyBorder="1" applyAlignment="1">
      <alignment textRotation="90"/>
    </xf>
    <xf numFmtId="0" fontId="2" fillId="0" borderId="2" xfId="0" applyFont="1" applyBorder="1" applyAlignment="1">
      <alignment horizontal="center" vertical="center" textRotation="90" wrapText="1"/>
    </xf>
    <xf numFmtId="0" fontId="1" fillId="0" borderId="9" xfId="0" applyFont="1" applyBorder="1"/>
    <xf numFmtId="0" fontId="0" fillId="12" borderId="15" xfId="0" applyFont="1" applyFill="1" applyBorder="1" applyAlignment="1">
      <alignment horizontal="left" vertical="center" wrapText="1"/>
    </xf>
    <xf numFmtId="0" fontId="0" fillId="0" borderId="2" xfId="0" applyFont="1" applyBorder="1" applyAlignment="1">
      <alignment horizontal="left" vertical="center" wrapText="1"/>
    </xf>
    <xf numFmtId="0" fontId="1" fillId="0" borderId="4" xfId="0" applyFont="1" applyBorder="1"/>
    <xf numFmtId="0" fontId="0" fillId="0" borderId="30" xfId="0" applyFont="1" applyBorder="1" applyAlignment="1">
      <alignment horizontal="left" vertical="center" wrapText="1"/>
    </xf>
    <xf numFmtId="0" fontId="1" fillId="0" borderId="31" xfId="0" applyFont="1" applyBorder="1"/>
    <xf numFmtId="0" fontId="0" fillId="18" borderId="15" xfId="0" applyFont="1" applyFill="1" applyBorder="1" applyAlignment="1">
      <alignment horizontal="left" vertical="center" wrapText="1"/>
    </xf>
    <xf numFmtId="0" fontId="0" fillId="19" borderId="15" xfId="0" applyFont="1" applyFill="1" applyBorder="1" applyAlignment="1">
      <alignment horizontal="left" vertical="center" wrapText="1"/>
    </xf>
    <xf numFmtId="0" fontId="0" fillId="8" borderId="15" xfId="0" applyFont="1" applyFill="1" applyBorder="1" applyAlignment="1">
      <alignment horizontal="left" vertical="center" wrapText="1"/>
    </xf>
    <xf numFmtId="0" fontId="0" fillId="17" borderId="15" xfId="0" applyFont="1" applyFill="1" applyBorder="1" applyAlignment="1">
      <alignment horizontal="left" vertical="center" wrapText="1"/>
    </xf>
    <xf numFmtId="0" fontId="2" fillId="23" borderId="5" xfId="0" applyFont="1" applyFill="1" applyBorder="1" applyAlignment="1">
      <alignment horizontal="center" vertical="center"/>
    </xf>
    <xf numFmtId="0" fontId="2" fillId="23" borderId="11" xfId="0" applyFont="1" applyFill="1" applyBorder="1" applyAlignment="1">
      <alignment horizontal="center" vertical="center"/>
    </xf>
    <xf numFmtId="0" fontId="2" fillId="23" borderId="48" xfId="0" applyFont="1" applyFill="1" applyBorder="1" applyAlignment="1">
      <alignment horizontal="center" vertical="center" textRotation="90" wrapText="1"/>
    </xf>
    <xf numFmtId="0" fontId="1" fillId="23" borderId="11" xfId="0" applyFont="1" applyFill="1" applyBorder="1"/>
    <xf numFmtId="0" fontId="2" fillId="23" borderId="57" xfId="0" applyFont="1" applyFill="1" applyBorder="1" applyAlignment="1">
      <alignment horizontal="center" vertical="center"/>
    </xf>
    <xf numFmtId="0" fontId="2" fillId="23" borderId="4" xfId="0" applyFont="1" applyFill="1" applyBorder="1" applyAlignment="1">
      <alignment horizontal="center" vertical="center"/>
    </xf>
    <xf numFmtId="0" fontId="2" fillId="23" borderId="52" xfId="0" applyFont="1" applyFill="1" applyBorder="1" applyAlignment="1">
      <alignment horizontal="center" vertical="center"/>
    </xf>
    <xf numFmtId="0" fontId="2" fillId="23" borderId="10" xfId="0" applyFont="1" applyFill="1" applyBorder="1" applyAlignment="1">
      <alignment horizontal="center" vertical="center"/>
    </xf>
    <xf numFmtId="0" fontId="6" fillId="20" borderId="49" xfId="0" applyFont="1" applyFill="1" applyBorder="1" applyAlignment="1">
      <alignment horizontal="center"/>
    </xf>
    <xf numFmtId="0" fontId="6" fillId="20" borderId="50" xfId="0" applyFont="1" applyFill="1" applyBorder="1" applyAlignment="1">
      <alignment horizontal="center"/>
    </xf>
    <xf numFmtId="0" fontId="6" fillId="20" borderId="51" xfId="0" applyFont="1" applyFill="1" applyBorder="1" applyAlignment="1">
      <alignment horizontal="center"/>
    </xf>
    <xf numFmtId="0" fontId="0" fillId="0" borderId="58" xfId="0" applyFont="1" applyFill="1" applyBorder="1" applyAlignment="1">
      <alignment horizontal="left" vertical="center" wrapText="1"/>
    </xf>
    <xf numFmtId="0" fontId="1" fillId="0" borderId="16" xfId="0" applyFont="1" applyFill="1" applyBorder="1"/>
    <xf numFmtId="0" fontId="0" fillId="0" borderId="62" xfId="0" applyFont="1" applyFill="1" applyBorder="1" applyAlignment="1">
      <alignment horizontal="left" vertical="center" wrapText="1"/>
    </xf>
    <xf numFmtId="0" fontId="1" fillId="0" borderId="63" xfId="0" applyFont="1" applyFill="1" applyBorder="1"/>
    <xf numFmtId="0" fontId="2" fillId="25" borderId="72" xfId="0" applyFont="1" applyFill="1" applyBorder="1" applyAlignment="1">
      <alignment horizontal="center" vertical="center" textRotation="90" wrapText="1"/>
    </xf>
    <xf numFmtId="0" fontId="2" fillId="25" borderId="75" xfId="0" applyFont="1" applyFill="1" applyBorder="1" applyAlignment="1">
      <alignment horizontal="center" vertical="center" textRotation="90" wrapText="1"/>
    </xf>
    <xf numFmtId="0" fontId="0" fillId="0" borderId="58" xfId="0" applyFont="1" applyBorder="1" applyAlignment="1">
      <alignment horizontal="left" vertical="center" wrapText="1"/>
    </xf>
    <xf numFmtId="0" fontId="2" fillId="25" borderId="73" xfId="0" applyFont="1" applyFill="1" applyBorder="1" applyAlignment="1">
      <alignment horizontal="center" vertical="center" textRotation="90" wrapText="1"/>
    </xf>
    <xf numFmtId="0" fontId="2" fillId="25" borderId="76" xfId="0" applyFont="1" applyFill="1" applyBorder="1" applyAlignment="1">
      <alignment horizontal="center" vertical="center" textRotation="90" wrapText="1"/>
    </xf>
    <xf numFmtId="0" fontId="2" fillId="3" borderId="53" xfId="0" applyFont="1" applyFill="1" applyBorder="1" applyAlignment="1">
      <alignment horizontal="center" vertical="center" textRotation="90" wrapText="1"/>
    </xf>
    <xf numFmtId="0" fontId="1" fillId="0" borderId="42" xfId="0" applyFont="1" applyBorder="1"/>
    <xf numFmtId="0" fontId="2" fillId="25" borderId="71" xfId="0" applyFont="1" applyFill="1" applyBorder="1" applyAlignment="1">
      <alignment horizontal="center" vertical="center" textRotation="90" wrapText="1"/>
    </xf>
    <xf numFmtId="0" fontId="1" fillId="26" borderId="74" xfId="0" applyFont="1" applyFill="1" applyBorder="1"/>
    <xf numFmtId="0" fontId="2" fillId="23" borderId="41" xfId="0" applyFont="1" applyFill="1" applyBorder="1" applyAlignment="1">
      <alignment horizontal="center" vertical="center" textRotation="90" wrapText="1"/>
    </xf>
    <xf numFmtId="0" fontId="1" fillId="23" borderId="9" xfId="0" applyFont="1" applyFill="1" applyBorder="1"/>
    <xf numFmtId="0" fontId="2" fillId="27" borderId="41" xfId="0" applyFont="1" applyFill="1" applyBorder="1" applyAlignment="1">
      <alignment horizontal="center" vertical="center" textRotation="90" wrapText="1"/>
    </xf>
    <xf numFmtId="0" fontId="0" fillId="0" borderId="43" xfId="0" applyFont="1" applyBorder="1" applyAlignment="1">
      <alignment horizontal="center"/>
    </xf>
    <xf numFmtId="0" fontId="0" fillId="0" borderId="77" xfId="0" applyFont="1" applyBorder="1" applyAlignment="1">
      <alignment horizontal="center"/>
    </xf>
    <xf numFmtId="0" fontId="0" fillId="0" borderId="78" xfId="0" applyFont="1" applyBorder="1" applyAlignment="1">
      <alignment horizontal="center"/>
    </xf>
    <xf numFmtId="0" fontId="0" fillId="0" borderId="79" xfId="0" applyFont="1" applyBorder="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pane xSplit="2" ySplit="2" topLeftCell="C75" activePane="bottomRight" state="frozen"/>
      <selection pane="topRight" activeCell="C1" sqref="C1"/>
      <selection pane="bottomLeft" activeCell="A3" sqref="A3"/>
      <selection pane="bottomRight" activeCell="A75" sqref="A75:B75"/>
    </sheetView>
  </sheetViews>
  <sheetFormatPr baseColWidth="10" defaultColWidth="14.42578125" defaultRowHeight="15" customHeight="1"/>
  <cols>
    <col min="1" max="2" width="16.7109375" customWidth="1"/>
    <col min="3" max="19" width="7" customWidth="1"/>
    <col min="20" max="28" width="10.7109375" customWidth="1"/>
  </cols>
  <sheetData>
    <row r="1" spans="1:26" ht="55.5" customHeight="1">
      <c r="A1" s="3"/>
      <c r="B1" s="6" t="s">
        <v>14</v>
      </c>
      <c r="C1" s="138" t="s">
        <v>18</v>
      </c>
      <c r="D1" s="138" t="s">
        <v>19</v>
      </c>
      <c r="E1" s="138" t="s">
        <v>20</v>
      </c>
      <c r="F1" s="138" t="s">
        <v>21</v>
      </c>
      <c r="G1" s="138" t="s">
        <v>22</v>
      </c>
      <c r="H1" s="138" t="s">
        <v>23</v>
      </c>
      <c r="I1" s="138" t="s">
        <v>24</v>
      </c>
      <c r="J1" s="138" t="s">
        <v>25</v>
      </c>
      <c r="K1" s="138" t="s">
        <v>26</v>
      </c>
      <c r="L1" s="138" t="s">
        <v>27</v>
      </c>
      <c r="M1" s="138" t="s">
        <v>28</v>
      </c>
      <c r="N1" s="138" t="s">
        <v>29</v>
      </c>
      <c r="O1" s="138" t="s">
        <v>30</v>
      </c>
      <c r="P1" s="138" t="s">
        <v>31</v>
      </c>
      <c r="Q1" s="138" t="s">
        <v>32</v>
      </c>
      <c r="R1" s="138" t="s">
        <v>33</v>
      </c>
      <c r="S1" s="147" t="s">
        <v>34</v>
      </c>
      <c r="T1" s="145" t="s">
        <v>35</v>
      </c>
      <c r="U1" s="143" t="s">
        <v>38</v>
      </c>
      <c r="V1" s="136" t="s">
        <v>39</v>
      </c>
      <c r="W1" s="136" t="s">
        <v>40</v>
      </c>
      <c r="X1" s="146" t="s">
        <v>41</v>
      </c>
      <c r="Y1" s="140" t="s">
        <v>42</v>
      </c>
      <c r="Z1" s="142" t="s">
        <v>43</v>
      </c>
    </row>
    <row r="2" spans="1:26" ht="55.5" customHeight="1">
      <c r="A2" s="8" t="s">
        <v>44</v>
      </c>
      <c r="B2" s="9"/>
      <c r="C2" s="139"/>
      <c r="D2" s="139"/>
      <c r="E2" s="139"/>
      <c r="F2" s="139"/>
      <c r="G2" s="139"/>
      <c r="H2" s="139"/>
      <c r="I2" s="139"/>
      <c r="J2" s="139"/>
      <c r="K2" s="139"/>
      <c r="L2" s="139"/>
      <c r="M2" s="139"/>
      <c r="N2" s="139"/>
      <c r="O2" s="139"/>
      <c r="P2" s="139"/>
      <c r="Q2" s="139"/>
      <c r="R2" s="139"/>
      <c r="S2" s="148"/>
      <c r="T2" s="139"/>
      <c r="U2" s="144"/>
      <c r="V2" s="137"/>
      <c r="W2" s="137"/>
      <c r="X2" s="137"/>
      <c r="Y2" s="141"/>
      <c r="Z2" s="141"/>
    </row>
    <row r="3" spans="1:26" ht="14.25" customHeight="1">
      <c r="A3" s="131" t="str">
        <f>+ CONCATENATE(Papers!D2,"[",Papers!A2,"]")</f>
        <v>Case study: Extreme Programming in a university environment.[1]</v>
      </c>
      <c r="B3" s="132"/>
      <c r="C3" s="11"/>
      <c r="D3" s="11"/>
      <c r="E3" s="11"/>
      <c r="F3" s="11"/>
      <c r="G3" s="11"/>
      <c r="H3" s="11"/>
      <c r="I3" s="11"/>
      <c r="J3" s="11"/>
      <c r="K3" s="11"/>
      <c r="L3" s="11"/>
      <c r="M3" s="13" t="s">
        <v>46</v>
      </c>
      <c r="N3" s="11"/>
      <c r="O3" s="11"/>
      <c r="P3" s="11"/>
      <c r="Q3" s="11"/>
      <c r="R3" s="11"/>
      <c r="S3" s="15"/>
      <c r="T3" s="17"/>
      <c r="U3" s="19" t="s">
        <v>50</v>
      </c>
      <c r="V3" s="21" t="s">
        <v>51</v>
      </c>
      <c r="W3" s="21" t="s">
        <v>7</v>
      </c>
      <c r="X3" s="26" t="s">
        <v>53</v>
      </c>
      <c r="Y3" s="28" t="s">
        <v>2</v>
      </c>
      <c r="Z3" s="28"/>
    </row>
    <row r="4" spans="1:26" ht="14.25" customHeight="1">
      <c r="A4" s="131" t="str">
        <f>+ CONCATENATE(Papers!D3,"[",Papers!A3,"]")</f>
        <v>Integrating unit testing into a software development team’s process.[2]</v>
      </c>
      <c r="B4" s="132"/>
      <c r="C4" s="32"/>
      <c r="D4" s="32"/>
      <c r="E4" s="32"/>
      <c r="F4" s="32"/>
      <c r="G4" s="32"/>
      <c r="H4" s="32"/>
      <c r="I4" s="32"/>
      <c r="J4" s="32"/>
      <c r="K4" s="32"/>
      <c r="L4" s="32"/>
      <c r="M4" s="34" t="s">
        <v>46</v>
      </c>
      <c r="N4" s="32"/>
      <c r="O4" s="32"/>
      <c r="P4" s="32"/>
      <c r="Q4" s="32"/>
      <c r="R4" s="32"/>
      <c r="S4" s="35"/>
      <c r="T4" s="17"/>
      <c r="U4" s="36" t="s">
        <v>99</v>
      </c>
      <c r="V4" s="37" t="s">
        <v>108</v>
      </c>
      <c r="W4" s="38"/>
      <c r="X4" s="39" t="s">
        <v>53</v>
      </c>
      <c r="Y4" s="28" t="s">
        <v>2</v>
      </c>
      <c r="Z4" s="28"/>
    </row>
    <row r="5" spans="1:26">
      <c r="A5" s="133" t="str">
        <f>+ CONCATENATE(Papers!D4,"[",Papers!A4,"]")</f>
        <v>Experiment about Test-First programming.[3]</v>
      </c>
      <c r="B5" s="132"/>
      <c r="C5" s="32"/>
      <c r="D5" s="32"/>
      <c r="E5" s="34"/>
      <c r="F5" s="32"/>
      <c r="G5" s="34" t="s">
        <v>46</v>
      </c>
      <c r="H5" s="32"/>
      <c r="I5" s="32"/>
      <c r="J5" s="40" t="s">
        <v>168</v>
      </c>
      <c r="K5" s="34" t="s">
        <v>46</v>
      </c>
      <c r="L5" s="32"/>
      <c r="M5" s="32"/>
      <c r="N5" s="32"/>
      <c r="O5" s="32"/>
      <c r="P5" s="32"/>
      <c r="Q5" s="32"/>
      <c r="R5" s="32"/>
      <c r="S5" s="42" t="s">
        <v>46</v>
      </c>
      <c r="T5" s="43" t="s">
        <v>182</v>
      </c>
      <c r="U5" s="36" t="s">
        <v>190</v>
      </c>
      <c r="V5" s="37" t="s">
        <v>192</v>
      </c>
      <c r="W5" s="21" t="s">
        <v>3</v>
      </c>
      <c r="X5" s="39" t="s">
        <v>53</v>
      </c>
      <c r="Y5" s="28" t="s">
        <v>2</v>
      </c>
      <c r="Z5" s="28"/>
    </row>
    <row r="6" spans="1:26" ht="29.25" customHeight="1">
      <c r="A6" s="131" t="str">
        <f>+ CONCATENATE(Papers!D5,"[",Papers!A5,"]")</f>
        <v>An experience in integrating automated unit testing practices in an introductory programming course.[4]</v>
      </c>
      <c r="B6" s="132"/>
      <c r="C6" s="32"/>
      <c r="D6" s="32"/>
      <c r="E6" s="32"/>
      <c r="F6" s="32"/>
      <c r="G6" s="32"/>
      <c r="H6" s="32"/>
      <c r="I6" s="32"/>
      <c r="J6" s="34" t="s">
        <v>46</v>
      </c>
      <c r="K6" s="34" t="s">
        <v>46</v>
      </c>
      <c r="L6" s="32"/>
      <c r="M6" s="32"/>
      <c r="N6" s="32"/>
      <c r="O6" s="32"/>
      <c r="P6" s="32"/>
      <c r="Q6" s="32"/>
      <c r="R6" s="32"/>
      <c r="S6" s="42" t="s">
        <v>46</v>
      </c>
      <c r="T6" s="17"/>
      <c r="U6" s="36" t="s">
        <v>205</v>
      </c>
      <c r="V6" s="37" t="s">
        <v>206</v>
      </c>
      <c r="W6" s="21" t="s">
        <v>3</v>
      </c>
      <c r="X6" s="39" t="s">
        <v>53</v>
      </c>
      <c r="Y6" s="28" t="s">
        <v>2</v>
      </c>
      <c r="Z6" s="28"/>
    </row>
    <row r="7" spans="1:26" ht="14.25" customHeight="1">
      <c r="A7" s="131" t="str">
        <f>+ CONCATENATE(Papers!D6,"[",Papers!A6,"]")</f>
        <v>Analysis and Quantification of Test-Driven Development Approach.[5]</v>
      </c>
      <c r="B7" s="132"/>
      <c r="C7" s="32"/>
      <c r="D7" s="32"/>
      <c r="E7" s="32"/>
      <c r="F7" s="32"/>
      <c r="G7" s="32"/>
      <c r="H7" s="32"/>
      <c r="I7" s="32"/>
      <c r="J7" s="32"/>
      <c r="K7" s="32"/>
      <c r="L7" s="32"/>
      <c r="M7" s="32"/>
      <c r="N7" s="32"/>
      <c r="O7" s="32"/>
      <c r="P7" s="32"/>
      <c r="Q7" s="32"/>
      <c r="R7" s="34" t="s">
        <v>46</v>
      </c>
      <c r="S7" s="42" t="s">
        <v>46</v>
      </c>
      <c r="T7" s="43" t="s">
        <v>217</v>
      </c>
      <c r="U7" s="36" t="s">
        <v>218</v>
      </c>
      <c r="V7" s="37" t="s">
        <v>219</v>
      </c>
      <c r="W7" s="21" t="s">
        <v>3</v>
      </c>
      <c r="X7" s="39" t="s">
        <v>53</v>
      </c>
      <c r="Y7" s="28" t="s">
        <v>2</v>
      </c>
      <c r="Z7" s="28"/>
    </row>
    <row r="8" spans="1:26" ht="30" customHeight="1">
      <c r="A8" s="133" t="str">
        <f>+ CONCATENATE(Papers!D7,"[",Papers!A7,"]")</f>
        <v>Conflict in collaborative software development.[6]</v>
      </c>
      <c r="B8" s="132"/>
      <c r="C8" s="32"/>
      <c r="D8" s="32"/>
      <c r="E8" s="32"/>
      <c r="F8" s="32"/>
      <c r="G8" s="32"/>
      <c r="H8" s="32"/>
      <c r="I8" s="32"/>
      <c r="J8" s="32"/>
      <c r="K8" s="40" t="s">
        <v>168</v>
      </c>
      <c r="L8" s="32"/>
      <c r="M8" s="34" t="s">
        <v>46</v>
      </c>
      <c r="N8" s="32"/>
      <c r="O8" s="32"/>
      <c r="P8" s="32"/>
      <c r="Q8" s="91" t="s">
        <v>168</v>
      </c>
      <c r="R8" s="32"/>
      <c r="S8" s="35"/>
      <c r="T8" s="43" t="s">
        <v>234</v>
      </c>
      <c r="U8" s="45" t="s">
        <v>235</v>
      </c>
      <c r="V8" s="37" t="s">
        <v>247</v>
      </c>
      <c r="W8" s="21" t="s">
        <v>3</v>
      </c>
      <c r="X8" s="39" t="s">
        <v>53</v>
      </c>
      <c r="Y8" s="28" t="s">
        <v>2</v>
      </c>
      <c r="Z8" s="28"/>
    </row>
    <row r="9" spans="1:26">
      <c r="A9" s="131" t="str">
        <f>+ CONCATENATE(Papers!D8,"[",Papers!A8,"]")</f>
        <v>Assessing test-driven development at IBM.[7]</v>
      </c>
      <c r="B9" s="132"/>
      <c r="C9" s="32"/>
      <c r="D9" s="32"/>
      <c r="E9" s="32"/>
      <c r="F9" s="32"/>
      <c r="G9" s="32"/>
      <c r="H9" s="32"/>
      <c r="I9" s="32"/>
      <c r="J9" s="34" t="s">
        <v>46</v>
      </c>
      <c r="K9" s="34" t="s">
        <v>46</v>
      </c>
      <c r="L9" s="32"/>
      <c r="M9" s="32"/>
      <c r="N9" s="32"/>
      <c r="O9" s="32"/>
      <c r="P9" s="32"/>
      <c r="Q9" s="34" t="s">
        <v>46</v>
      </c>
      <c r="R9" s="32"/>
      <c r="S9" s="35"/>
      <c r="T9" s="17"/>
      <c r="U9" s="36" t="s">
        <v>267</v>
      </c>
      <c r="V9" s="46"/>
      <c r="W9" s="21" t="s">
        <v>7</v>
      </c>
      <c r="X9" s="39" t="s">
        <v>53</v>
      </c>
      <c r="Y9" s="28" t="s">
        <v>2</v>
      </c>
      <c r="Z9" s="28"/>
    </row>
    <row r="10" spans="1:26" ht="28.5" customHeight="1">
      <c r="A10" s="131" t="str">
        <f>+ CONCATENATE(Papers!D9,"[",Papers!A9,"]")</f>
        <v>Test-Driven Development as a defect reduction practice.[8]</v>
      </c>
      <c r="B10" s="132"/>
      <c r="C10" s="32"/>
      <c r="D10" s="32"/>
      <c r="E10" s="32"/>
      <c r="F10" s="32"/>
      <c r="G10" s="32"/>
      <c r="H10" s="32"/>
      <c r="I10" s="32"/>
      <c r="J10" s="32"/>
      <c r="K10" s="32"/>
      <c r="L10" s="32"/>
      <c r="M10" s="32"/>
      <c r="N10" s="32"/>
      <c r="O10" s="32"/>
      <c r="P10" s="32"/>
      <c r="Q10" s="32"/>
      <c r="R10" s="32"/>
      <c r="S10" s="42" t="s">
        <v>46</v>
      </c>
      <c r="T10" s="43" t="s">
        <v>295</v>
      </c>
      <c r="U10" s="36" t="s">
        <v>297</v>
      </c>
      <c r="V10" s="37"/>
      <c r="W10" s="21" t="s">
        <v>5</v>
      </c>
      <c r="X10" s="39" t="s">
        <v>53</v>
      </c>
      <c r="Y10" s="28" t="s">
        <v>2</v>
      </c>
      <c r="Z10" s="28"/>
    </row>
    <row r="11" spans="1:26" ht="28.5" customHeight="1">
      <c r="A11" s="133" t="str">
        <f>+ CONCATENATE(Papers!D10,"[",Papers!A10,"]")</f>
        <v>Conflict in collaborative software development.[9]</v>
      </c>
      <c r="B11" s="132"/>
      <c r="C11" s="34" t="s">
        <v>46</v>
      </c>
      <c r="D11" s="32"/>
      <c r="E11" s="34" t="s">
        <v>46</v>
      </c>
      <c r="F11" s="32"/>
      <c r="G11" s="34"/>
      <c r="H11" s="34" t="s">
        <v>46</v>
      </c>
      <c r="I11" s="32"/>
      <c r="J11" s="34" t="s">
        <v>46</v>
      </c>
      <c r="K11" s="40" t="s">
        <v>168</v>
      </c>
      <c r="L11" s="32"/>
      <c r="M11" s="34" t="s">
        <v>46</v>
      </c>
      <c r="N11" s="32"/>
      <c r="O11" s="32"/>
      <c r="P11" s="32"/>
      <c r="Q11" s="34"/>
      <c r="R11" s="32"/>
      <c r="S11" s="42" t="s">
        <v>46</v>
      </c>
      <c r="T11" s="17"/>
      <c r="U11" s="45" t="s">
        <v>235</v>
      </c>
      <c r="V11" s="37" t="s">
        <v>247</v>
      </c>
      <c r="W11" s="21" t="s">
        <v>3</v>
      </c>
      <c r="X11" s="39" t="s">
        <v>53</v>
      </c>
      <c r="Y11" s="28" t="s">
        <v>2</v>
      </c>
      <c r="Z11" s="28"/>
    </row>
    <row r="12" spans="1:26" ht="14.25" customHeight="1">
      <c r="A12" s="131" t="str">
        <f>+ CONCATENATE(Papers!D11,"[",Papers!A11,"]")</f>
        <v>Using Test-Driven Development in the classroom: Providing students with automatic, concrete feedback on performance.[10]</v>
      </c>
      <c r="B12" s="132"/>
      <c r="C12" s="32"/>
      <c r="D12" s="32"/>
      <c r="E12" s="34"/>
      <c r="F12" s="32"/>
      <c r="G12" s="32"/>
      <c r="H12" s="34" t="s">
        <v>46</v>
      </c>
      <c r="I12" s="32"/>
      <c r="J12" s="32"/>
      <c r="K12" s="32"/>
      <c r="L12" s="32"/>
      <c r="M12" s="32"/>
      <c r="N12" s="32"/>
      <c r="O12" s="32"/>
      <c r="P12" s="32"/>
      <c r="Q12" s="32"/>
      <c r="R12" s="32"/>
      <c r="S12" s="34" t="s">
        <v>46</v>
      </c>
      <c r="T12" s="17"/>
      <c r="U12" s="36" t="s">
        <v>344</v>
      </c>
      <c r="V12" s="46"/>
      <c r="W12" s="21" t="s">
        <v>3</v>
      </c>
      <c r="X12" s="39" t="s">
        <v>53</v>
      </c>
      <c r="Y12" s="28" t="s">
        <v>2</v>
      </c>
      <c r="Z12" s="28"/>
    </row>
    <row r="13" spans="1:26">
      <c r="A13" s="131" t="str">
        <f>+ CONCATENATE(Papers!D12,"[",Papers!A12,"]")</f>
        <v>An initial investigation of Test Driven Development in industry.[11]</v>
      </c>
      <c r="B13" s="132"/>
      <c r="C13" s="34" t="s">
        <v>46</v>
      </c>
      <c r="D13" s="32"/>
      <c r="E13" s="32"/>
      <c r="F13" s="34" t="s">
        <v>46</v>
      </c>
      <c r="G13" s="32"/>
      <c r="H13" s="32"/>
      <c r="I13" s="32"/>
      <c r="J13" s="32"/>
      <c r="K13" s="32"/>
      <c r="L13" s="32"/>
      <c r="M13" s="34" t="s">
        <v>46</v>
      </c>
      <c r="N13" s="32"/>
      <c r="O13" s="32"/>
      <c r="P13" s="32"/>
      <c r="Q13" s="32"/>
      <c r="R13" s="32"/>
      <c r="S13" s="35"/>
      <c r="T13" s="17"/>
      <c r="U13" s="47"/>
      <c r="V13" s="46"/>
      <c r="W13" s="21" t="s">
        <v>3</v>
      </c>
      <c r="X13" s="39" t="s">
        <v>53</v>
      </c>
      <c r="Y13" s="28" t="s">
        <v>2</v>
      </c>
      <c r="Z13" s="28"/>
    </row>
    <row r="14" spans="1:26">
      <c r="A14" s="131" t="str">
        <f>+ CONCATENATE(Papers!D13,"[",Papers!A13,"]")</f>
        <v>Implications of test-driven development: A pilot study.[12]</v>
      </c>
      <c r="B14" s="132"/>
      <c r="C14" s="32"/>
      <c r="D14" s="32"/>
      <c r="E14" s="32"/>
      <c r="F14" s="32"/>
      <c r="G14" s="32"/>
      <c r="H14" s="34" t="s">
        <v>46</v>
      </c>
      <c r="I14" s="32"/>
      <c r="J14" s="32"/>
      <c r="K14" s="32"/>
      <c r="L14" s="32"/>
      <c r="M14" s="34" t="s">
        <v>46</v>
      </c>
      <c r="N14" s="32"/>
      <c r="O14" s="32"/>
      <c r="P14" s="32"/>
      <c r="Q14" s="32"/>
      <c r="R14" s="32"/>
      <c r="S14" s="42" t="s">
        <v>46</v>
      </c>
      <c r="T14" s="17"/>
      <c r="U14" s="36" t="s">
        <v>390</v>
      </c>
      <c r="V14" s="46"/>
      <c r="W14" s="21" t="s">
        <v>6</v>
      </c>
      <c r="X14" s="39" t="s">
        <v>53</v>
      </c>
      <c r="Y14" s="28" t="s">
        <v>2</v>
      </c>
      <c r="Z14" s="28"/>
    </row>
    <row r="15" spans="1:26" ht="28.5" customHeight="1">
      <c r="A15" s="131" t="str">
        <f>+ CONCATENATE(Papers!D14,"[",Papers!A14,"]")</f>
        <v>Towards empirical evaluation of Test-Driven Development in a university environment.[13]</v>
      </c>
      <c r="B15" s="132"/>
      <c r="C15" s="32"/>
      <c r="D15" s="32"/>
      <c r="E15" s="32"/>
      <c r="F15" s="34"/>
      <c r="G15" s="34" t="s">
        <v>46</v>
      </c>
      <c r="H15" s="32"/>
      <c r="I15" s="32"/>
      <c r="J15" s="34"/>
      <c r="K15" s="34"/>
      <c r="L15" s="34"/>
      <c r="M15" s="34"/>
      <c r="N15" s="32"/>
      <c r="O15" s="32"/>
      <c r="P15" s="32"/>
      <c r="Q15" s="32"/>
      <c r="R15" s="34" t="s">
        <v>399</v>
      </c>
      <c r="S15" s="34" t="s">
        <v>46</v>
      </c>
      <c r="T15" s="17"/>
      <c r="U15" s="46" t="s">
        <v>400</v>
      </c>
      <c r="V15" s="46"/>
      <c r="W15" s="21" t="s">
        <v>3</v>
      </c>
      <c r="X15" s="39" t="s">
        <v>53</v>
      </c>
      <c r="Y15" s="28" t="s">
        <v>2</v>
      </c>
      <c r="Z15" s="28"/>
    </row>
    <row r="16" spans="1:26">
      <c r="A16" s="131" t="str">
        <f>+ CONCATENATE(Papers!D15,"[",Papers!A15,"]")</f>
        <v>A Structured Experiment of Test-Driven Development.[14]</v>
      </c>
      <c r="B16" s="132"/>
      <c r="C16" s="32"/>
      <c r="D16" s="32"/>
      <c r="E16" s="32"/>
      <c r="F16" s="34" t="s">
        <v>399</v>
      </c>
      <c r="G16" s="32"/>
      <c r="H16" s="34"/>
      <c r="I16" s="32"/>
      <c r="J16" s="34" t="s">
        <v>399</v>
      </c>
      <c r="K16" s="34" t="s">
        <v>399</v>
      </c>
      <c r="L16" s="34" t="s">
        <v>399</v>
      </c>
      <c r="M16" s="34" t="s">
        <v>399</v>
      </c>
      <c r="N16" s="34" t="s">
        <v>399</v>
      </c>
      <c r="O16" s="34"/>
      <c r="P16" s="32"/>
      <c r="Q16" s="32"/>
      <c r="R16" s="32"/>
      <c r="S16" s="35"/>
      <c r="T16" s="17"/>
      <c r="U16" s="46" t="s">
        <v>402</v>
      </c>
      <c r="V16" s="46"/>
      <c r="W16" s="21" t="s">
        <v>3</v>
      </c>
      <c r="X16" s="39" t="s">
        <v>53</v>
      </c>
      <c r="Y16" s="28" t="s">
        <v>2</v>
      </c>
      <c r="Z16" s="28"/>
    </row>
    <row r="17" spans="1:26">
      <c r="A17" s="131" t="str">
        <f>+ CONCATENATE(Papers!D16,"[",Papers!A16,"]")</f>
        <v>A Prototype Empirical Evaluation of Test Driven Development.[15]</v>
      </c>
      <c r="B17" s="132"/>
      <c r="C17" s="32"/>
      <c r="D17" s="32"/>
      <c r="E17" s="32"/>
      <c r="F17" s="34" t="s">
        <v>399</v>
      </c>
      <c r="G17" s="34" t="s">
        <v>399</v>
      </c>
      <c r="H17" s="34" t="s">
        <v>399</v>
      </c>
      <c r="I17" s="34" t="s">
        <v>399</v>
      </c>
      <c r="J17" s="32"/>
      <c r="K17" s="34" t="s">
        <v>399</v>
      </c>
      <c r="L17" s="32"/>
      <c r="M17" s="34"/>
      <c r="N17" s="32"/>
      <c r="O17" s="32"/>
      <c r="P17" s="32"/>
      <c r="Q17" s="34"/>
      <c r="R17" s="32"/>
      <c r="S17" s="35"/>
      <c r="T17" s="17"/>
      <c r="U17" s="36" t="s">
        <v>404</v>
      </c>
      <c r="V17" s="46"/>
      <c r="W17" s="21" t="s">
        <v>3</v>
      </c>
      <c r="X17" s="39" t="s">
        <v>53</v>
      </c>
      <c r="Y17" s="28" t="s">
        <v>2</v>
      </c>
      <c r="Z17" s="28"/>
    </row>
    <row r="18" spans="1:26" ht="14.25" customHeight="1">
      <c r="A18" s="131" t="str">
        <f>+ CONCATENATE(Papers!D17,"[",Papers!A17,"]")</f>
        <v>Using software testing to move students from trial-and-error to reflection-in-action.[16]</v>
      </c>
      <c r="B18" s="132"/>
      <c r="C18" s="32"/>
      <c r="D18" s="32"/>
      <c r="E18" s="32"/>
      <c r="F18" s="32"/>
      <c r="G18" s="32"/>
      <c r="H18" s="32"/>
      <c r="I18" s="32"/>
      <c r="J18" s="34" t="s">
        <v>399</v>
      </c>
      <c r="K18" s="34" t="s">
        <v>399</v>
      </c>
      <c r="L18" s="32"/>
      <c r="M18" s="32"/>
      <c r="N18" s="32"/>
      <c r="O18" s="32"/>
      <c r="P18" s="34"/>
      <c r="Q18" s="32"/>
      <c r="R18" s="32"/>
      <c r="S18" s="42"/>
      <c r="T18" s="17"/>
      <c r="U18" s="36" t="s">
        <v>406</v>
      </c>
      <c r="V18" s="46"/>
      <c r="W18" s="21" t="s">
        <v>5</v>
      </c>
      <c r="X18" s="39" t="s">
        <v>53</v>
      </c>
      <c r="Y18" s="28" t="s">
        <v>2</v>
      </c>
      <c r="Z18" s="28"/>
    </row>
    <row r="19" spans="1:26" ht="33.75" customHeight="1">
      <c r="A19" s="133" t="str">
        <f>+ CONCATENATE(Papers!D18,"[",Papers!A18,"]")</f>
        <v>The effectiveness of Test-Driven Development.[17]</v>
      </c>
      <c r="B19" s="132"/>
      <c r="C19" s="32"/>
      <c r="D19" s="32"/>
      <c r="E19" s="32"/>
      <c r="F19" s="32"/>
      <c r="G19" s="32"/>
      <c r="H19" s="40" t="s">
        <v>168</v>
      </c>
      <c r="I19" s="34" t="s">
        <v>399</v>
      </c>
      <c r="J19" s="32"/>
      <c r="K19" s="32"/>
      <c r="L19" s="32"/>
      <c r="M19" s="32"/>
      <c r="N19" s="32"/>
      <c r="O19" s="34"/>
      <c r="P19" s="34" t="s">
        <v>46</v>
      </c>
      <c r="Q19" s="32"/>
      <c r="R19" s="32"/>
      <c r="S19" s="35"/>
      <c r="T19" s="17"/>
      <c r="U19" s="36" t="s">
        <v>407</v>
      </c>
      <c r="V19" s="21" t="s">
        <v>408</v>
      </c>
      <c r="W19" s="21" t="s">
        <v>3</v>
      </c>
      <c r="X19" s="39" t="s">
        <v>53</v>
      </c>
      <c r="Y19" s="28" t="s">
        <v>2</v>
      </c>
      <c r="Z19" s="28"/>
    </row>
    <row r="20" spans="1:26" ht="24.75" customHeight="1">
      <c r="A20" s="131" t="str">
        <f>+ CONCATENATE(Papers!D19,"[",Papers!A19,"]")</f>
        <v>Test-driven Development goes to school.[18]</v>
      </c>
      <c r="B20" s="132"/>
      <c r="C20" s="32"/>
      <c r="D20" s="34" t="s">
        <v>46</v>
      </c>
      <c r="E20" s="34" t="s">
        <v>46</v>
      </c>
      <c r="F20" s="32"/>
      <c r="G20" s="34" t="s">
        <v>46</v>
      </c>
      <c r="H20" s="32"/>
      <c r="I20" s="32"/>
      <c r="J20" s="32"/>
      <c r="K20" s="32"/>
      <c r="L20" s="32"/>
      <c r="M20" s="32"/>
      <c r="N20" s="34"/>
      <c r="O20" s="32"/>
      <c r="P20" s="32"/>
      <c r="Q20" s="32"/>
      <c r="R20" s="32"/>
      <c r="S20" s="34" t="s">
        <v>46</v>
      </c>
      <c r="T20" s="17"/>
      <c r="U20" s="36" t="s">
        <v>409</v>
      </c>
      <c r="V20" s="46"/>
      <c r="W20" s="21" t="s">
        <v>3</v>
      </c>
      <c r="X20" s="39" t="s">
        <v>53</v>
      </c>
      <c r="Y20" s="28" t="s">
        <v>2</v>
      </c>
      <c r="Z20" s="28"/>
    </row>
    <row r="21" spans="1:26" ht="42.75" customHeight="1">
      <c r="A21" s="131" t="str">
        <f>+ CONCATENATE(Papers!D20,"[",Papers!A20,"]")</f>
        <v>Test Driven Development and software process improvement in China.[19]</v>
      </c>
      <c r="B21" s="132"/>
      <c r="C21" s="32"/>
      <c r="D21" s="32"/>
      <c r="E21" s="34"/>
      <c r="F21" s="34" t="s">
        <v>46</v>
      </c>
      <c r="G21" s="34"/>
      <c r="H21" s="34"/>
      <c r="I21" s="91" t="s">
        <v>440</v>
      </c>
      <c r="J21" s="32"/>
      <c r="K21" s="32"/>
      <c r="L21" s="32"/>
      <c r="M21" s="34"/>
      <c r="N21" s="34"/>
      <c r="O21" s="32"/>
      <c r="P21" s="34"/>
      <c r="Q21" s="32"/>
      <c r="R21" s="32"/>
      <c r="S21" s="42"/>
      <c r="T21" s="43"/>
      <c r="U21" s="36" t="s">
        <v>410</v>
      </c>
      <c r="V21" s="46"/>
      <c r="W21" s="21" t="s">
        <v>5</v>
      </c>
      <c r="X21" s="39" t="s">
        <v>53</v>
      </c>
      <c r="Y21" s="28" t="s">
        <v>2</v>
      </c>
      <c r="Z21" s="28"/>
    </row>
    <row r="22" spans="1:26" ht="28.5" customHeight="1">
      <c r="A22" s="131" t="str">
        <f>+ CONCATENATE(Papers!D21,"[",Papers!A21,"]")</f>
        <v>Improving business agility through technical solutions: a case study on test-driven development in mobile software development.[20]</v>
      </c>
      <c r="B22" s="132"/>
      <c r="C22" s="32"/>
      <c r="D22" s="34" t="s">
        <v>46</v>
      </c>
      <c r="E22" s="32"/>
      <c r="F22" s="34" t="s">
        <v>46</v>
      </c>
      <c r="G22" s="32"/>
      <c r="H22" s="32"/>
      <c r="I22" s="34" t="s">
        <v>46</v>
      </c>
      <c r="J22" s="32"/>
      <c r="K22" s="34" t="s">
        <v>46</v>
      </c>
      <c r="L22" s="32"/>
      <c r="M22" s="32"/>
      <c r="N22" s="34"/>
      <c r="O22" s="32"/>
      <c r="P22" s="32"/>
      <c r="Q22" s="32"/>
      <c r="R22" s="32"/>
      <c r="S22" s="42" t="s">
        <v>46</v>
      </c>
      <c r="T22" s="43" t="s">
        <v>411</v>
      </c>
      <c r="U22" s="36" t="s">
        <v>412</v>
      </c>
      <c r="V22" s="37" t="s">
        <v>413</v>
      </c>
      <c r="W22" s="21" t="s">
        <v>5</v>
      </c>
      <c r="X22" s="39" t="s">
        <v>53</v>
      </c>
      <c r="Y22" s="28" t="s">
        <v>2</v>
      </c>
      <c r="Z22" s="28"/>
    </row>
    <row r="23" spans="1:26" ht="28.5" customHeight="1">
      <c r="A23" s="131" t="str">
        <f>+ CONCATENATE(Papers!D22,"[",Papers!A22,"]")</f>
        <v>On the Effectiveness of the Test-First Approach to Programming.[21]</v>
      </c>
      <c r="B23" s="132"/>
      <c r="C23" s="34" t="s">
        <v>46</v>
      </c>
      <c r="D23" s="32"/>
      <c r="E23" s="32"/>
      <c r="F23" s="32"/>
      <c r="G23" s="32"/>
      <c r="H23" s="32"/>
      <c r="I23" s="32"/>
      <c r="J23" s="32"/>
      <c r="K23" s="32"/>
      <c r="L23" s="32"/>
      <c r="M23" s="32"/>
      <c r="N23" s="32"/>
      <c r="O23" s="32"/>
      <c r="P23" s="32"/>
      <c r="Q23" s="32"/>
      <c r="R23" s="32"/>
      <c r="S23" s="42" t="s">
        <v>46</v>
      </c>
      <c r="T23" s="17"/>
      <c r="U23" s="36" t="s">
        <v>414</v>
      </c>
      <c r="V23" s="37" t="s">
        <v>415</v>
      </c>
      <c r="W23" s="21" t="s">
        <v>3</v>
      </c>
      <c r="X23" s="39" t="s">
        <v>53</v>
      </c>
      <c r="Y23" s="28" t="s">
        <v>2</v>
      </c>
      <c r="Z23" s="28"/>
    </row>
    <row r="24" spans="1:26">
      <c r="A24" s="131" t="str">
        <f>+ CONCATENATE(Papers!D23,"[",Papers!A23,"]")</f>
        <v>An XP Experiment with Students - Setup and Problems.[22]</v>
      </c>
      <c r="B24" s="132"/>
      <c r="C24" s="32"/>
      <c r="D24" s="32"/>
      <c r="E24" s="32"/>
      <c r="F24" s="32"/>
      <c r="G24" s="32"/>
      <c r="H24" s="32"/>
      <c r="I24" s="34" t="s">
        <v>46</v>
      </c>
      <c r="J24" s="32"/>
      <c r="K24" s="32"/>
      <c r="L24" s="32"/>
      <c r="M24" s="32"/>
      <c r="N24" s="32"/>
      <c r="O24" s="32"/>
      <c r="P24" s="32"/>
      <c r="Q24" s="32"/>
      <c r="R24" s="32"/>
      <c r="S24" s="42" t="s">
        <v>46</v>
      </c>
      <c r="T24" s="17"/>
      <c r="U24" s="36" t="s">
        <v>416</v>
      </c>
      <c r="V24" s="46"/>
      <c r="W24" s="21" t="s">
        <v>3</v>
      </c>
      <c r="X24" s="39" t="s">
        <v>53</v>
      </c>
      <c r="Y24" s="28" t="s">
        <v>2</v>
      </c>
      <c r="Z24" s="28"/>
    </row>
    <row r="25" spans="1:26">
      <c r="A25" s="131" t="str">
        <f>+ CONCATENATE(Papers!D24,"[",Papers!A24,"]")</f>
        <v>Test-driven development: Concepts, taxonomy, and future direction.[23]</v>
      </c>
      <c r="B25" s="132"/>
      <c r="C25" s="32"/>
      <c r="D25" s="32"/>
      <c r="E25" s="32"/>
      <c r="F25" s="32"/>
      <c r="G25" s="32"/>
      <c r="H25" s="32"/>
      <c r="I25" s="32"/>
      <c r="J25" s="32"/>
      <c r="K25" s="32"/>
      <c r="L25" s="32"/>
      <c r="M25" s="32"/>
      <c r="N25" s="32"/>
      <c r="O25" s="32"/>
      <c r="P25" s="32"/>
      <c r="Q25" s="32"/>
      <c r="R25" s="32"/>
      <c r="S25" s="35"/>
      <c r="T25" s="17"/>
      <c r="U25" s="36" t="s">
        <v>417</v>
      </c>
      <c r="V25" s="37" t="s">
        <v>418</v>
      </c>
      <c r="W25" s="21" t="s">
        <v>7</v>
      </c>
      <c r="X25" s="39" t="s">
        <v>53</v>
      </c>
      <c r="Y25" s="28" t="s">
        <v>2</v>
      </c>
      <c r="Z25" s="28"/>
    </row>
    <row r="26" spans="1:26" ht="14.25" customHeight="1">
      <c r="A26" s="131" t="str">
        <f>+ CONCATENATE(Papers!D25,"[",Papers!A25,"]")</f>
        <v>Preliminary analysis of the effects of Pair Programming and test-Driven Development on the external code quality.[24]</v>
      </c>
      <c r="B26" s="132"/>
      <c r="C26" s="32"/>
      <c r="D26" s="32"/>
      <c r="E26" s="32"/>
      <c r="F26" s="32"/>
      <c r="G26" s="32"/>
      <c r="H26" s="32"/>
      <c r="I26" s="32"/>
      <c r="J26" s="32"/>
      <c r="K26" s="32"/>
      <c r="L26" s="32"/>
      <c r="M26" s="32"/>
      <c r="N26" s="32"/>
      <c r="O26" s="32"/>
      <c r="P26" s="32"/>
      <c r="Q26" s="32"/>
      <c r="R26" s="32"/>
      <c r="S26" s="42" t="s">
        <v>46</v>
      </c>
      <c r="T26" s="17"/>
      <c r="U26" s="36" t="s">
        <v>419</v>
      </c>
      <c r="V26" s="46"/>
      <c r="W26" s="21" t="s">
        <v>3</v>
      </c>
      <c r="X26" s="39" t="s">
        <v>53</v>
      </c>
      <c r="Y26" s="28" t="s">
        <v>2</v>
      </c>
      <c r="Z26" s="28"/>
    </row>
    <row r="27" spans="1:26">
      <c r="A27" s="150" t="str">
        <f>+ CONCATENATE(Papers!D26,"[",Papers!A26,"]")</f>
        <v>A cross-program investigation of students’ perceptions of agile methods.[25]</v>
      </c>
      <c r="B27" s="151"/>
      <c r="C27" s="32"/>
      <c r="D27" s="32"/>
      <c r="E27" s="32"/>
      <c r="F27" s="32"/>
      <c r="G27" s="32"/>
      <c r="H27" s="32"/>
      <c r="I27" s="32"/>
      <c r="J27" s="32"/>
      <c r="K27" s="32"/>
      <c r="L27" s="32"/>
      <c r="M27" s="34" t="s">
        <v>46</v>
      </c>
      <c r="N27" s="34" t="s">
        <v>46</v>
      </c>
      <c r="O27" s="32"/>
      <c r="P27" s="32"/>
      <c r="Q27" s="32"/>
      <c r="R27" s="32"/>
      <c r="S27" s="35"/>
      <c r="T27" s="17"/>
      <c r="U27" s="36" t="s">
        <v>420</v>
      </c>
      <c r="V27" s="37" t="s">
        <v>421</v>
      </c>
      <c r="W27" s="21" t="s">
        <v>3</v>
      </c>
      <c r="X27" s="39" t="s">
        <v>422</v>
      </c>
      <c r="Y27" s="28" t="s">
        <v>2</v>
      </c>
      <c r="Z27" s="28"/>
    </row>
    <row r="28" spans="1:26" ht="36" customHeight="1">
      <c r="A28" s="150" t="str">
        <f>+ CONCATENATE(Papers!D27,"[",Papers!A27,"]")</f>
        <v>Evaluating the efficacy of test-driven development: industrial case studies[26]</v>
      </c>
      <c r="B28" s="151"/>
      <c r="C28" s="32"/>
      <c r="D28" s="32" t="s">
        <v>46</v>
      </c>
      <c r="E28" s="32"/>
      <c r="F28" s="32"/>
      <c r="G28" s="32"/>
      <c r="H28" s="32"/>
      <c r="I28" s="32"/>
      <c r="J28" s="32"/>
      <c r="K28" s="32"/>
      <c r="L28" s="32"/>
      <c r="M28" s="34"/>
      <c r="N28" s="34"/>
      <c r="O28" s="32" t="s">
        <v>46</v>
      </c>
      <c r="P28" s="32"/>
      <c r="Q28" s="32"/>
      <c r="R28" s="32"/>
      <c r="S28" s="35"/>
      <c r="T28" s="17"/>
      <c r="U28" s="56" t="s">
        <v>423</v>
      </c>
      <c r="V28" s="57" t="s">
        <v>424</v>
      </c>
      <c r="W28" s="21" t="s">
        <v>3</v>
      </c>
      <c r="X28" s="39" t="s">
        <v>422</v>
      </c>
      <c r="Y28" s="28" t="s">
        <v>2</v>
      </c>
      <c r="Z28" s="28"/>
    </row>
    <row r="29" spans="1:26" ht="32.25" customHeight="1">
      <c r="A29" s="152" t="str">
        <f>+ CONCATENATE(Papers!D28,"[",Papers!A28,"]")</f>
        <v>Quality gates in use-case driven development.[27]</v>
      </c>
      <c r="B29" s="153"/>
      <c r="C29" s="32"/>
      <c r="D29" s="32" t="s">
        <v>46</v>
      </c>
      <c r="E29" s="32"/>
      <c r="F29" s="32"/>
      <c r="G29" s="32"/>
      <c r="H29" s="32"/>
      <c r="I29" s="32"/>
      <c r="J29" s="32"/>
      <c r="K29" s="32"/>
      <c r="L29" s="32"/>
      <c r="M29" s="34"/>
      <c r="N29" s="34"/>
      <c r="O29" s="32"/>
      <c r="P29" s="32"/>
      <c r="Q29" s="32"/>
      <c r="R29" s="32"/>
      <c r="S29" s="35"/>
      <c r="T29" s="17"/>
      <c r="U29" s="58" t="s">
        <v>425</v>
      </c>
      <c r="V29" s="59" t="s">
        <v>426</v>
      </c>
      <c r="W29" s="21" t="s">
        <v>3</v>
      </c>
      <c r="X29" s="39" t="s">
        <v>422</v>
      </c>
      <c r="Y29" s="28" t="s">
        <v>2</v>
      </c>
      <c r="Z29" s="28"/>
    </row>
    <row r="30" spans="1:26" ht="43.5" customHeight="1">
      <c r="A30" s="134" t="str">
        <f>+ CONCATENATE(Papers!D29,"[",Papers!A29,"]")</f>
        <v>Lessons learned from an XP Experiment with Students: Test-First needs more teachings.[28]</v>
      </c>
      <c r="B30" s="132"/>
      <c r="C30" s="32"/>
      <c r="D30" s="32"/>
      <c r="E30" s="32"/>
      <c r="F30" s="32"/>
      <c r="G30" s="32"/>
      <c r="H30" s="32"/>
      <c r="I30" s="32"/>
      <c r="J30" s="32"/>
      <c r="K30" s="60" t="s">
        <v>168</v>
      </c>
      <c r="L30" s="32"/>
      <c r="M30" s="34"/>
      <c r="N30" s="34"/>
      <c r="O30" s="32"/>
      <c r="P30" s="32"/>
      <c r="Q30" s="32" t="s">
        <v>46</v>
      </c>
      <c r="R30" s="32"/>
      <c r="S30" s="35"/>
      <c r="T30" s="17"/>
      <c r="U30" s="58" t="s">
        <v>427</v>
      </c>
      <c r="V30" s="59" t="s">
        <v>428</v>
      </c>
      <c r="W30" s="21" t="s">
        <v>3</v>
      </c>
      <c r="X30" s="39" t="s">
        <v>422</v>
      </c>
      <c r="Y30" s="28" t="s">
        <v>2</v>
      </c>
      <c r="Z30" s="28"/>
    </row>
    <row r="31" spans="1:26" ht="38.25" customHeight="1">
      <c r="A31" s="131" t="str">
        <f>+ CONCATENATE(Papers!D30,"[",Papers!A30,"]")</f>
        <v>On the Influence of Test-Driven Development on Software Design.[29]</v>
      </c>
      <c r="B31" s="132"/>
      <c r="C31" s="32"/>
      <c r="D31" s="32"/>
      <c r="E31" s="32"/>
      <c r="F31" s="32"/>
      <c r="G31" s="32"/>
      <c r="H31" s="32"/>
      <c r="I31" s="32"/>
      <c r="J31" s="32" t="s">
        <v>46</v>
      </c>
      <c r="K31" s="32"/>
      <c r="L31" s="32"/>
      <c r="M31" s="34"/>
      <c r="N31" s="34"/>
      <c r="O31" s="32"/>
      <c r="P31" s="32"/>
      <c r="Q31" s="32"/>
      <c r="R31" s="32"/>
      <c r="S31" s="35"/>
      <c r="T31" s="17"/>
      <c r="U31" s="58" t="s">
        <v>429</v>
      </c>
      <c r="V31" s="59" t="s">
        <v>430</v>
      </c>
      <c r="W31" s="21" t="s">
        <v>3</v>
      </c>
      <c r="X31" s="39" t="s">
        <v>422</v>
      </c>
      <c r="Y31" s="28" t="s">
        <v>2</v>
      </c>
      <c r="Z31" s="28"/>
    </row>
    <row r="32" spans="1:26" ht="28.5" customHeight="1">
      <c r="A32" s="131" t="str">
        <f>+ CONCATENATE(Papers!D31,"[",Papers!A31,"]")</f>
        <v>Analysis of the interaction between practices for introducing XP effectively.[30]</v>
      </c>
      <c r="B32" s="132"/>
      <c r="C32" s="32"/>
      <c r="D32" s="32"/>
      <c r="E32" s="32"/>
      <c r="F32" s="32"/>
      <c r="G32" s="32"/>
      <c r="H32" s="32"/>
      <c r="I32" s="32"/>
      <c r="J32" s="32"/>
      <c r="K32" s="32"/>
      <c r="L32" s="40" t="s">
        <v>168</v>
      </c>
      <c r="M32" s="32"/>
      <c r="N32" s="32"/>
      <c r="O32" s="32"/>
      <c r="P32" s="32"/>
      <c r="Q32" s="32"/>
      <c r="R32" s="32"/>
      <c r="S32" s="35"/>
      <c r="T32" s="17"/>
      <c r="U32" s="36" t="s">
        <v>431</v>
      </c>
      <c r="V32" s="37" t="s">
        <v>432</v>
      </c>
      <c r="W32" s="21" t="s">
        <v>5</v>
      </c>
      <c r="X32" s="39" t="s">
        <v>433</v>
      </c>
      <c r="Y32" s="28" t="s">
        <v>2</v>
      </c>
      <c r="Z32" s="28"/>
    </row>
    <row r="33" spans="1:26" ht="28.5" customHeight="1">
      <c r="A33" s="131" t="str">
        <f>+ CONCATENATE(Papers!D32,"[",Papers!A32,"]")</f>
        <v>Motivations and measurements in an agile case study.[31]</v>
      </c>
      <c r="B33" s="132"/>
      <c r="C33" s="32"/>
      <c r="D33" s="32"/>
      <c r="E33" s="32"/>
      <c r="F33" s="32"/>
      <c r="G33" s="32"/>
      <c r="H33" s="32"/>
      <c r="I33" s="32"/>
      <c r="J33" s="32"/>
      <c r="K33" s="32"/>
      <c r="L33" s="32"/>
      <c r="M33" s="32"/>
      <c r="N33" s="32"/>
      <c r="O33" s="32"/>
      <c r="P33" s="32"/>
      <c r="Q33" s="32"/>
      <c r="R33" s="32"/>
      <c r="S33" s="35"/>
      <c r="T33" s="17"/>
      <c r="U33" s="36" t="s">
        <v>434</v>
      </c>
      <c r="V33" s="37" t="s">
        <v>435</v>
      </c>
      <c r="W33" s="21" t="s">
        <v>5</v>
      </c>
      <c r="X33" s="39" t="s">
        <v>433</v>
      </c>
      <c r="Y33" s="28" t="s">
        <v>2</v>
      </c>
      <c r="Z33" s="28"/>
    </row>
    <row r="34" spans="1:26" ht="14.25" customHeight="1">
      <c r="A34" s="131" t="str">
        <f>+ CONCATENATE(Papers!D33,"[",Papers!A33,"]")</f>
        <v>Teaching software engineering practices with Extreme Programming.[32]</v>
      </c>
      <c r="B34" s="132"/>
      <c r="C34" s="32"/>
      <c r="D34" s="32"/>
      <c r="E34" s="32"/>
      <c r="F34" s="32"/>
      <c r="G34" s="32"/>
      <c r="H34" s="32"/>
      <c r="I34" s="32"/>
      <c r="J34" s="32"/>
      <c r="K34" s="32"/>
      <c r="L34" s="34" t="s">
        <v>46</v>
      </c>
      <c r="M34" s="34" t="s">
        <v>46</v>
      </c>
      <c r="N34" s="32"/>
      <c r="O34" s="32"/>
      <c r="P34" s="32"/>
      <c r="Q34" s="32"/>
      <c r="R34" s="32"/>
      <c r="S34" s="35"/>
      <c r="T34" s="17"/>
      <c r="U34" s="36" t="s">
        <v>436</v>
      </c>
      <c r="V34" s="37" t="s">
        <v>437</v>
      </c>
      <c r="W34" s="21" t="s">
        <v>6</v>
      </c>
      <c r="X34" s="39" t="s">
        <v>433</v>
      </c>
      <c r="Y34" s="28" t="s">
        <v>2</v>
      </c>
      <c r="Z34" s="28"/>
    </row>
    <row r="35" spans="1:26" ht="14.25" customHeight="1">
      <c r="A35" s="131" t="str">
        <f>+ CONCATENATE(Papers!D34,"[",Papers!A34,"]")</f>
        <v>Perceptions of Extreme Programming: An exploratory study. [33]</v>
      </c>
      <c r="B35" s="132"/>
      <c r="C35" s="32"/>
      <c r="D35" s="32"/>
      <c r="E35" s="32"/>
      <c r="F35" s="32"/>
      <c r="G35" s="32"/>
      <c r="H35" s="32"/>
      <c r="I35" s="32"/>
      <c r="J35" s="32"/>
      <c r="K35" s="32"/>
      <c r="L35" s="34" t="s">
        <v>46</v>
      </c>
      <c r="M35" s="34"/>
      <c r="N35" s="32"/>
      <c r="O35" s="32"/>
      <c r="P35" s="32"/>
      <c r="Q35" s="32"/>
      <c r="R35" s="34" t="s">
        <v>46</v>
      </c>
      <c r="S35" s="35"/>
      <c r="T35" s="17"/>
      <c r="U35" s="36" t="s">
        <v>438</v>
      </c>
      <c r="V35" s="37" t="s">
        <v>439</v>
      </c>
      <c r="W35" s="21" t="s">
        <v>6</v>
      </c>
      <c r="X35" s="39" t="s">
        <v>433</v>
      </c>
      <c r="Y35" s="28" t="s">
        <v>2</v>
      </c>
      <c r="Z35" s="28"/>
    </row>
    <row r="36" spans="1:26" ht="28.5" customHeight="1">
      <c r="A36" s="134" t="str">
        <f>+ CONCATENATE(Papers!D35,"[",Papers!A35,"]")</f>
        <v>Investigating the Extreme Programming System–an empirical study.[34]</v>
      </c>
      <c r="B36" s="132"/>
      <c r="C36" s="34" t="s">
        <v>46</v>
      </c>
      <c r="D36" s="32"/>
      <c r="E36" s="32"/>
      <c r="F36" s="32"/>
      <c r="G36" s="32"/>
      <c r="H36" s="32"/>
      <c r="I36" s="32"/>
      <c r="J36" s="32"/>
      <c r="K36" s="34" t="s">
        <v>46</v>
      </c>
      <c r="L36" s="40" t="s">
        <v>440</v>
      </c>
      <c r="M36" s="32"/>
      <c r="N36" s="32"/>
      <c r="O36" s="32"/>
      <c r="P36" s="34" t="s">
        <v>46</v>
      </c>
      <c r="Q36" s="32"/>
      <c r="R36" s="32"/>
      <c r="S36" s="35"/>
      <c r="T36" s="43"/>
      <c r="U36" s="36" t="s">
        <v>441</v>
      </c>
      <c r="V36" s="37" t="s">
        <v>442</v>
      </c>
      <c r="W36" s="21" t="s">
        <v>6</v>
      </c>
      <c r="X36" s="39" t="s">
        <v>433</v>
      </c>
      <c r="Y36" s="28" t="s">
        <v>2</v>
      </c>
      <c r="Z36" s="28"/>
    </row>
    <row r="37" spans="1:26">
      <c r="A37" s="131" t="str">
        <f>+ CONCATENATE(Papers!D36,"[",Papers!A36,"]")</f>
        <v>Pair programming and agile software development: Experiences in a college setting.[35]</v>
      </c>
      <c r="B37" s="132"/>
      <c r="C37" s="32"/>
      <c r="D37" s="32"/>
      <c r="E37" s="32"/>
      <c r="F37" s="32"/>
      <c r="G37" s="32"/>
      <c r="H37" s="32"/>
      <c r="I37" s="32"/>
      <c r="J37" s="32"/>
      <c r="K37" s="34" t="s">
        <v>46</v>
      </c>
      <c r="L37" s="32"/>
      <c r="M37" s="32"/>
      <c r="N37" s="32"/>
      <c r="O37" s="32"/>
      <c r="P37" s="32"/>
      <c r="Q37" s="32"/>
      <c r="R37" s="32"/>
      <c r="S37" s="35"/>
      <c r="T37" s="17"/>
      <c r="U37" s="36" t="s">
        <v>443</v>
      </c>
      <c r="V37" s="37" t="s">
        <v>444</v>
      </c>
      <c r="W37" s="21" t="s">
        <v>6</v>
      </c>
      <c r="X37" s="39" t="s">
        <v>433</v>
      </c>
      <c r="Y37" s="28" t="s">
        <v>2</v>
      </c>
      <c r="Z37" s="28"/>
    </row>
    <row r="38" spans="1:26" ht="28.5" customHeight="1">
      <c r="A38" s="131" t="str">
        <f>+ CONCATENATE(Papers!D37,"[",Papers!A37,"]")</f>
        <v xml:space="preserve"> Evaluating advantages of Test Driven Development: A controlled experiment with professionals.[36]</v>
      </c>
      <c r="B38" s="132"/>
      <c r="C38" s="32"/>
      <c r="D38" s="32"/>
      <c r="E38" s="32"/>
      <c r="F38" s="32"/>
      <c r="G38" s="32"/>
      <c r="H38" s="32"/>
      <c r="I38" s="32"/>
      <c r="J38" s="32"/>
      <c r="K38" s="32"/>
      <c r="L38" s="32"/>
      <c r="M38" s="32"/>
      <c r="N38" s="32"/>
      <c r="O38" s="32"/>
      <c r="P38" s="32"/>
      <c r="Q38" s="32"/>
      <c r="R38" s="32"/>
      <c r="S38" s="35"/>
      <c r="T38" s="17"/>
      <c r="U38" s="36" t="s">
        <v>445</v>
      </c>
      <c r="V38" s="37" t="s">
        <v>446</v>
      </c>
      <c r="W38" s="21" t="s">
        <v>3</v>
      </c>
      <c r="X38" s="39" t="s">
        <v>433</v>
      </c>
      <c r="Y38" s="28" t="s">
        <v>2</v>
      </c>
      <c r="Z38" s="28"/>
    </row>
    <row r="39" spans="1:26" ht="28.5" customHeight="1">
      <c r="A39" s="131" t="str">
        <f>+ CONCATENATE(Papers!D38,"[",Papers!A38,"]")</f>
        <v>Productivity of Test Driven Development: A controlled experiment with professionals.[37]</v>
      </c>
      <c r="B39" s="132"/>
      <c r="C39" s="32"/>
      <c r="D39" s="32"/>
      <c r="E39" s="32"/>
      <c r="F39" s="32"/>
      <c r="G39" s="32"/>
      <c r="H39" s="32"/>
      <c r="I39" s="32"/>
      <c r="J39" s="32"/>
      <c r="K39" s="34" t="s">
        <v>46</v>
      </c>
      <c r="L39" s="32"/>
      <c r="M39" s="34"/>
      <c r="N39" s="32"/>
      <c r="O39" s="32"/>
      <c r="P39" s="32"/>
      <c r="Q39" s="32"/>
      <c r="R39" s="32"/>
      <c r="S39" s="35"/>
      <c r="T39" s="43"/>
      <c r="U39" s="36" t="s">
        <v>447</v>
      </c>
      <c r="V39" s="37" t="s">
        <v>448</v>
      </c>
      <c r="W39" s="21" t="s">
        <v>3</v>
      </c>
      <c r="X39" s="39" t="s">
        <v>433</v>
      </c>
      <c r="Y39" s="28" t="s">
        <v>2</v>
      </c>
      <c r="Z39" s="28"/>
    </row>
    <row r="40" spans="1:26" ht="14.25" customHeight="1">
      <c r="A40" s="131" t="str">
        <f>+ CONCATENATE(Papers!D39,"[",Papers!A39,"]")</f>
        <v>Driving software quality: How Test-driven Development impacts software quality.[38]</v>
      </c>
      <c r="B40" s="132"/>
      <c r="C40" s="32"/>
      <c r="D40" s="32"/>
      <c r="E40" s="32"/>
      <c r="F40" s="32"/>
      <c r="G40" s="32"/>
      <c r="H40" s="32"/>
      <c r="I40" s="32"/>
      <c r="J40" s="32"/>
      <c r="K40" s="34"/>
      <c r="L40" s="32"/>
      <c r="M40" s="32"/>
      <c r="N40" s="32"/>
      <c r="O40" s="32"/>
      <c r="P40" s="32"/>
      <c r="Q40" s="32"/>
      <c r="R40" s="32"/>
      <c r="S40" s="35"/>
      <c r="T40" s="17"/>
      <c r="U40" s="36" t="s">
        <v>449</v>
      </c>
      <c r="V40" s="37" t="s">
        <v>450</v>
      </c>
      <c r="W40" s="21" t="s">
        <v>9</v>
      </c>
      <c r="X40" s="39" t="s">
        <v>433</v>
      </c>
      <c r="Y40" s="28" t="s">
        <v>2</v>
      </c>
      <c r="Z40" s="28"/>
    </row>
    <row r="41" spans="1:26">
      <c r="A41" s="131" t="str">
        <f>+ CONCATENATE(Papers!D40,"[",Papers!A40,"]")</f>
        <v>Results from introducing component-level test automation and Test-Driven Development.[39]</v>
      </c>
      <c r="B41" s="132"/>
      <c r="C41" s="32"/>
      <c r="D41" s="32"/>
      <c r="E41" s="32"/>
      <c r="F41" s="32"/>
      <c r="G41" s="32"/>
      <c r="H41" s="32"/>
      <c r="I41" s="32"/>
      <c r="J41" s="32"/>
      <c r="K41" s="34" t="s">
        <v>46</v>
      </c>
      <c r="L41" s="32"/>
      <c r="M41" s="32"/>
      <c r="N41" s="32"/>
      <c r="O41" s="32"/>
      <c r="P41" s="32"/>
      <c r="Q41" s="32"/>
      <c r="R41" s="32"/>
      <c r="S41" s="35"/>
      <c r="T41" s="17"/>
      <c r="U41" s="36" t="s">
        <v>451</v>
      </c>
      <c r="V41" s="37" t="s">
        <v>452</v>
      </c>
      <c r="W41" s="21" t="s">
        <v>5</v>
      </c>
      <c r="X41" s="39" t="s">
        <v>433</v>
      </c>
      <c r="Y41" s="28" t="s">
        <v>2</v>
      </c>
      <c r="Z41" s="28"/>
    </row>
    <row r="42" spans="1:26">
      <c r="A42" s="131" t="str">
        <f>+ CONCATENATE(Papers!D41,"[",Papers!A41,"]")</f>
        <v>Empirical assessment of test-first approach.[40]</v>
      </c>
      <c r="B42" s="132"/>
      <c r="C42" s="32"/>
      <c r="D42" s="32"/>
      <c r="E42" s="32"/>
      <c r="F42" s="32"/>
      <c r="G42" s="32"/>
      <c r="H42" s="32"/>
      <c r="I42" s="32"/>
      <c r="J42" s="32"/>
      <c r="K42" s="32"/>
      <c r="L42" s="32"/>
      <c r="M42" s="32"/>
      <c r="N42" s="32"/>
      <c r="O42" s="32"/>
      <c r="P42" s="32"/>
      <c r="Q42" s="32"/>
      <c r="R42" s="32"/>
      <c r="S42" s="35"/>
      <c r="T42" s="17"/>
      <c r="U42" s="36" t="s">
        <v>453</v>
      </c>
      <c r="V42" s="37" t="s">
        <v>454</v>
      </c>
      <c r="W42" s="21" t="s">
        <v>3</v>
      </c>
      <c r="X42" s="39" t="s">
        <v>433</v>
      </c>
      <c r="Y42" s="28" t="s">
        <v>2</v>
      </c>
      <c r="Z42" s="28"/>
    </row>
    <row r="43" spans="1:26">
      <c r="A43" s="149" t="str">
        <f>+ CONCATENATE(Papers!D42,"[",Papers!A42,"]")</f>
        <v>Test-driven learning: Intrinsic integration of testing into the cs/se curriculum.[41]</v>
      </c>
      <c r="B43" s="132"/>
      <c r="C43" s="61" t="s">
        <v>168</v>
      </c>
      <c r="D43" s="32"/>
      <c r="E43" s="32"/>
      <c r="F43" s="32"/>
      <c r="G43" s="32"/>
      <c r="H43" s="32"/>
      <c r="I43" s="32"/>
      <c r="J43" s="32"/>
      <c r="K43" s="32"/>
      <c r="L43" s="32"/>
      <c r="M43" s="32"/>
      <c r="N43" s="32"/>
      <c r="O43" s="32"/>
      <c r="P43" s="32"/>
      <c r="Q43" s="32"/>
      <c r="R43" s="32"/>
      <c r="S43" s="35"/>
      <c r="T43" s="17"/>
      <c r="U43" s="36" t="s">
        <v>455</v>
      </c>
      <c r="V43" s="37" t="s">
        <v>456</v>
      </c>
      <c r="W43" s="21" t="s">
        <v>3</v>
      </c>
      <c r="X43" s="39" t="s">
        <v>433</v>
      </c>
      <c r="Y43" s="28" t="s">
        <v>2</v>
      </c>
      <c r="Z43" s="28"/>
    </row>
    <row r="44" spans="1:26">
      <c r="A44" s="131" t="str">
        <f>+ CONCATENATE(Papers!D43,"[",Papers!A43,"]")</f>
        <v>Adopting xp practices for teaching object oriented programming.[42]</v>
      </c>
      <c r="B44" s="132"/>
      <c r="C44" s="32"/>
      <c r="D44" s="32"/>
      <c r="E44" s="32"/>
      <c r="F44" s="32"/>
      <c r="G44" s="32"/>
      <c r="H44" s="32"/>
      <c r="I44" s="32"/>
      <c r="J44" s="32"/>
      <c r="K44" s="34" t="s">
        <v>46</v>
      </c>
      <c r="L44" s="32"/>
      <c r="M44" s="32"/>
      <c r="N44" s="32"/>
      <c r="O44" s="32"/>
      <c r="P44" s="32"/>
      <c r="Q44" s="32"/>
      <c r="R44" s="32"/>
      <c r="S44" s="35"/>
      <c r="T44" s="17"/>
      <c r="U44" s="36" t="s">
        <v>457</v>
      </c>
      <c r="V44" s="37" t="s">
        <v>458</v>
      </c>
      <c r="W44" s="21" t="s">
        <v>8</v>
      </c>
      <c r="X44" s="39" t="s">
        <v>433</v>
      </c>
      <c r="Y44" s="28" t="s">
        <v>2</v>
      </c>
      <c r="Z44" s="28"/>
    </row>
    <row r="45" spans="1:26" ht="14.25" customHeight="1">
      <c r="A45" s="131" t="str">
        <f>+ CONCATENATE(Papers!D44,"[",Papers!A44,"]")</f>
        <v>The impact of Pair Programming and Test-Driven Development on package dependencies in Object-Oriented Design - an experiment.[43]</v>
      </c>
      <c r="B45" s="132"/>
      <c r="C45" s="32"/>
      <c r="D45" s="32"/>
      <c r="E45" s="32"/>
      <c r="F45" s="32"/>
      <c r="G45" s="32"/>
      <c r="H45" s="32"/>
      <c r="I45" s="32"/>
      <c r="J45" s="32"/>
      <c r="K45" s="32"/>
      <c r="L45" s="32"/>
      <c r="M45" s="32"/>
      <c r="N45" s="32"/>
      <c r="O45" s="32"/>
      <c r="P45" s="32"/>
      <c r="Q45" s="32"/>
      <c r="R45" s="32"/>
      <c r="S45" s="35"/>
      <c r="T45" s="17"/>
      <c r="U45" s="36" t="s">
        <v>459</v>
      </c>
      <c r="V45" s="37" t="s">
        <v>460</v>
      </c>
      <c r="W45" s="21" t="s">
        <v>3</v>
      </c>
      <c r="X45" s="39" t="s">
        <v>433</v>
      </c>
      <c r="Y45" s="28" t="s">
        <v>2</v>
      </c>
      <c r="Z45" s="28"/>
    </row>
    <row r="46" spans="1:26" ht="28.5" customHeight="1">
      <c r="A46" s="135" t="str">
        <f>+ CONCATENATE(Papers!D45,"[",Papers!A45,"]")</f>
        <v>Modeling and simulation of open source development using an agile practice.[44]</v>
      </c>
      <c r="B46" s="132"/>
      <c r="C46" s="32"/>
      <c r="D46" s="32"/>
      <c r="E46" s="32"/>
      <c r="F46" s="32"/>
      <c r="G46" s="32"/>
      <c r="H46" s="32"/>
      <c r="I46" s="32"/>
      <c r="J46" s="32"/>
      <c r="K46" s="32"/>
      <c r="L46" s="32"/>
      <c r="M46" s="61" t="s">
        <v>440</v>
      </c>
      <c r="N46" s="32"/>
      <c r="O46" s="32"/>
      <c r="P46" s="32"/>
      <c r="Q46" s="32"/>
      <c r="R46" s="32"/>
      <c r="S46" s="35"/>
      <c r="T46" s="17"/>
      <c r="U46" s="36" t="s">
        <v>461</v>
      </c>
      <c r="V46" s="37" t="s">
        <v>462</v>
      </c>
      <c r="W46" s="21" t="s">
        <v>10</v>
      </c>
      <c r="X46" s="39" t="s">
        <v>433</v>
      </c>
      <c r="Y46" s="28" t="s">
        <v>2</v>
      </c>
      <c r="Z46" s="28"/>
    </row>
    <row r="47" spans="1:26">
      <c r="A47" s="131" t="str">
        <f>+ CONCATENATE(Papers!D46,"[",Papers!A46,"]")</f>
        <v>Impact of using Test-Driven Development: A case study.[45]</v>
      </c>
      <c r="B47" s="132"/>
      <c r="C47" s="32"/>
      <c r="D47" s="32"/>
      <c r="E47" s="32"/>
      <c r="F47" s="32"/>
      <c r="G47" s="32"/>
      <c r="H47" s="32"/>
      <c r="I47" s="32"/>
      <c r="J47" s="32"/>
      <c r="K47" s="32"/>
      <c r="L47" s="32"/>
      <c r="M47" s="32"/>
      <c r="N47" s="32"/>
      <c r="O47" s="32"/>
      <c r="P47" s="32"/>
      <c r="Q47" s="32"/>
      <c r="R47" s="32"/>
      <c r="S47" s="35"/>
      <c r="T47" s="17"/>
      <c r="U47" s="36" t="s">
        <v>463</v>
      </c>
      <c r="V47" s="37" t="s">
        <v>464</v>
      </c>
      <c r="W47" s="21" t="s">
        <v>3</v>
      </c>
      <c r="X47" s="39" t="s">
        <v>433</v>
      </c>
      <c r="Y47" s="28" t="s">
        <v>2</v>
      </c>
      <c r="Z47" s="28"/>
    </row>
    <row r="48" spans="1:26" ht="28.5" customHeight="1">
      <c r="A48" s="131" t="str">
        <f>+ CONCATENATE(Papers!D47,"[",Papers!A47,"]")</f>
        <v>Comparison between Test Driven Development and Waterfall Development in a Small-Scale project.[46]</v>
      </c>
      <c r="B48" s="132"/>
      <c r="C48" s="34"/>
      <c r="D48" s="32"/>
      <c r="E48" s="32"/>
      <c r="F48" s="32"/>
      <c r="G48" s="34"/>
      <c r="H48" s="62" t="s">
        <v>46</v>
      </c>
      <c r="I48" s="32"/>
      <c r="J48" s="32"/>
      <c r="K48" s="32"/>
      <c r="L48" s="32"/>
      <c r="M48" s="32"/>
      <c r="N48" s="32"/>
      <c r="O48" s="32"/>
      <c r="P48" s="32"/>
      <c r="Q48" s="32"/>
      <c r="R48" s="32"/>
      <c r="S48" s="35"/>
      <c r="T48" s="43"/>
      <c r="U48" s="36" t="s">
        <v>465</v>
      </c>
      <c r="V48" s="37" t="s">
        <v>466</v>
      </c>
      <c r="W48" s="21" t="s">
        <v>3</v>
      </c>
      <c r="X48" s="39" t="s">
        <v>433</v>
      </c>
      <c r="Y48" s="28" t="s">
        <v>2</v>
      </c>
      <c r="Z48" s="28"/>
    </row>
    <row r="49" spans="1:26">
      <c r="A49" s="131" t="str">
        <f>+ CONCATENATE(Papers!D48,"[",Papers!A48,"]")</f>
        <v>Quality impact of introducing component-level test automation and test-driven development.[47]</v>
      </c>
      <c r="B49" s="132"/>
      <c r="C49" s="32"/>
      <c r="D49" s="32"/>
      <c r="E49" s="32"/>
      <c r="F49" s="32"/>
      <c r="G49" s="32"/>
      <c r="H49" s="32"/>
      <c r="I49" s="32"/>
      <c r="J49" s="32"/>
      <c r="K49" s="62" t="s">
        <v>46</v>
      </c>
      <c r="L49" s="32"/>
      <c r="M49" s="32"/>
      <c r="N49" s="32"/>
      <c r="O49" s="32"/>
      <c r="P49" s="32"/>
      <c r="Q49" s="32"/>
      <c r="R49" s="32"/>
      <c r="S49" s="35"/>
      <c r="T49" s="43"/>
      <c r="U49" s="36" t="s">
        <v>467</v>
      </c>
      <c r="V49" s="37" t="s">
        <v>468</v>
      </c>
      <c r="W49" s="21" t="s">
        <v>3</v>
      </c>
      <c r="X49" s="39" t="s">
        <v>433</v>
      </c>
      <c r="Y49" s="28" t="s">
        <v>2</v>
      </c>
      <c r="Z49" s="28"/>
    </row>
    <row r="50" spans="1:26" ht="28.5" customHeight="1">
      <c r="A50" s="135" t="str">
        <f>+ CONCATENATE(Papers!D49,"[",Papers!A49,"]")</f>
        <v>Controlled experimentation on adaptations of pair programming.[48]</v>
      </c>
      <c r="B50" s="132"/>
      <c r="C50" s="40" t="s">
        <v>440</v>
      </c>
      <c r="D50" s="32"/>
      <c r="E50" s="32"/>
      <c r="F50" s="32"/>
      <c r="G50" s="32"/>
      <c r="H50" s="32"/>
      <c r="I50" s="32"/>
      <c r="J50" s="32"/>
      <c r="K50" s="32"/>
      <c r="L50" s="61" t="s">
        <v>168</v>
      </c>
      <c r="M50" s="32"/>
      <c r="N50" s="34" t="s">
        <v>46</v>
      </c>
      <c r="O50" s="32"/>
      <c r="P50" s="32"/>
      <c r="Q50" s="32"/>
      <c r="R50" s="32"/>
      <c r="S50" s="35"/>
      <c r="T50" s="17"/>
      <c r="U50" s="36" t="s">
        <v>469</v>
      </c>
      <c r="V50" s="37" t="s">
        <v>470</v>
      </c>
      <c r="W50" s="21" t="s">
        <v>3</v>
      </c>
      <c r="X50" s="39" t="s">
        <v>433</v>
      </c>
      <c r="Y50" s="28" t="s">
        <v>2</v>
      </c>
      <c r="Z50" s="28"/>
    </row>
    <row r="51" spans="1:26">
      <c r="A51" s="131" t="str">
        <f>+ CONCATENATE(Papers!D50,"[",Papers!A50,"]")</f>
        <v>An Experimental Evaluation of the Effectiveness and Efficiency of the Test Driven Development.[49]</v>
      </c>
      <c r="B51" s="132"/>
      <c r="C51" s="32"/>
      <c r="D51" s="32"/>
      <c r="E51" s="32"/>
      <c r="F51" s="32"/>
      <c r="G51" s="32"/>
      <c r="H51" s="61" t="s">
        <v>440</v>
      </c>
      <c r="I51" s="32"/>
      <c r="J51" s="32"/>
      <c r="K51" s="32"/>
      <c r="L51" s="32"/>
      <c r="M51" s="32"/>
      <c r="N51" s="32"/>
      <c r="O51" s="32"/>
      <c r="P51" s="32"/>
      <c r="Q51" s="32"/>
      <c r="R51" s="32"/>
      <c r="S51" s="35"/>
      <c r="T51" s="43"/>
      <c r="U51" s="36" t="s">
        <v>471</v>
      </c>
      <c r="V51" s="37" t="s">
        <v>472</v>
      </c>
      <c r="W51" s="21" t="s">
        <v>3</v>
      </c>
      <c r="X51" s="39" t="s">
        <v>433</v>
      </c>
      <c r="Y51" s="28" t="s">
        <v>2</v>
      </c>
      <c r="Z51" s="28"/>
    </row>
    <row r="52" spans="1:26" ht="28.5" customHeight="1">
      <c r="A52" s="131" t="str">
        <f>+ CONCATENATE(Papers!D51,"[",Papers!A51,"]")</f>
        <v>Empirical Software Engineering in Industry Short Courses.[50]</v>
      </c>
      <c r="B52" s="132"/>
      <c r="C52" s="61" t="s">
        <v>440</v>
      </c>
      <c r="D52" s="32"/>
      <c r="E52" s="34" t="s">
        <v>440</v>
      </c>
      <c r="F52" s="32"/>
      <c r="G52" s="32"/>
      <c r="H52" s="32"/>
      <c r="I52" s="32"/>
      <c r="J52" s="32"/>
      <c r="K52" s="32"/>
      <c r="L52" s="32"/>
      <c r="M52" s="32"/>
      <c r="N52" s="32"/>
      <c r="O52" s="32"/>
      <c r="P52" s="32"/>
      <c r="Q52" s="32"/>
      <c r="R52" s="32"/>
      <c r="S52" s="42" t="s">
        <v>168</v>
      </c>
      <c r="T52" s="17"/>
      <c r="U52" s="36" t="s">
        <v>473</v>
      </c>
      <c r="V52" s="37" t="s">
        <v>474</v>
      </c>
      <c r="W52" s="21" t="s">
        <v>3</v>
      </c>
      <c r="X52" s="39" t="s">
        <v>433</v>
      </c>
      <c r="Y52" s="28" t="s">
        <v>2</v>
      </c>
      <c r="Z52" s="28"/>
    </row>
    <row r="53" spans="1:26">
      <c r="A53" s="131" t="str">
        <f>+ CONCATENATE(Papers!D52,"[",Papers!A52,"]")</f>
        <v>The eﬀect of experience on the Test-Driven Development process.[51]</v>
      </c>
      <c r="B53" s="132"/>
      <c r="C53" s="40" t="s">
        <v>168</v>
      </c>
      <c r="D53" s="32"/>
      <c r="E53" s="32"/>
      <c r="F53" s="32"/>
      <c r="G53" s="32"/>
      <c r="H53" s="32"/>
      <c r="I53" s="32"/>
      <c r="J53" s="32"/>
      <c r="K53" s="40" t="s">
        <v>168</v>
      </c>
      <c r="L53" s="32"/>
      <c r="M53" s="32"/>
      <c r="N53" s="32"/>
      <c r="O53" s="32"/>
      <c r="P53" s="32"/>
      <c r="Q53" s="32"/>
      <c r="R53" s="32"/>
      <c r="S53" s="35"/>
      <c r="T53" s="17"/>
      <c r="U53" s="36" t="s">
        <v>475</v>
      </c>
      <c r="V53" s="37" t="s">
        <v>476</v>
      </c>
      <c r="W53" s="21" t="s">
        <v>3</v>
      </c>
      <c r="X53" s="39" t="s">
        <v>433</v>
      </c>
      <c r="Y53" s="28" t="s">
        <v>2</v>
      </c>
      <c r="Z53" s="28"/>
    </row>
    <row r="54" spans="1:26">
      <c r="A54" s="131" t="str">
        <f>+ CONCATENATE(Papers!D53,"[",Papers!A53,"]")</f>
        <v>An iterative improvement process for agile software development.[52]</v>
      </c>
      <c r="B54" s="132"/>
      <c r="C54" s="32"/>
      <c r="D54" s="32"/>
      <c r="E54" s="32"/>
      <c r="F54" s="32"/>
      <c r="G54" s="32"/>
      <c r="H54" s="32"/>
      <c r="I54" s="32"/>
      <c r="J54" s="32"/>
      <c r="K54" s="34" t="s">
        <v>46</v>
      </c>
      <c r="L54" s="32"/>
      <c r="M54" s="32"/>
      <c r="N54" s="32"/>
      <c r="O54" s="32"/>
      <c r="P54" s="32"/>
      <c r="Q54" s="32"/>
      <c r="R54" s="32"/>
      <c r="S54" s="35"/>
      <c r="T54" s="43"/>
      <c r="U54" s="36" t="s">
        <v>477</v>
      </c>
      <c r="V54" s="37" t="s">
        <v>478</v>
      </c>
      <c r="W54" s="21" t="s">
        <v>5</v>
      </c>
      <c r="X54" s="39" t="s">
        <v>433</v>
      </c>
      <c r="Y54" s="28" t="s">
        <v>2</v>
      </c>
      <c r="Z54" s="28"/>
    </row>
    <row r="55" spans="1:26" ht="28.5" customHeight="1">
      <c r="A55" s="131" t="str">
        <f>+ CONCATENATE(Papers!D54,"[",Papers!A54,"]")</f>
        <v>On the sustained use of a TestDriven Development practice at IBM.[53]</v>
      </c>
      <c r="B55" s="132"/>
      <c r="C55" s="32"/>
      <c r="D55" s="32"/>
      <c r="E55" s="32"/>
      <c r="F55" s="32"/>
      <c r="G55" s="32"/>
      <c r="H55" s="32"/>
      <c r="I55" s="32"/>
      <c r="J55" s="32"/>
      <c r="K55" s="34" t="s">
        <v>46</v>
      </c>
      <c r="L55" s="32"/>
      <c r="M55" s="32"/>
      <c r="N55" s="32"/>
      <c r="O55" s="32"/>
      <c r="P55" s="32"/>
      <c r="Q55" s="32"/>
      <c r="R55" s="32"/>
      <c r="S55" s="35"/>
      <c r="T55" s="17"/>
      <c r="U55" s="36" t="s">
        <v>479</v>
      </c>
      <c r="V55" s="46"/>
      <c r="W55" s="21" t="s">
        <v>5</v>
      </c>
      <c r="X55" s="39" t="s">
        <v>433</v>
      </c>
      <c r="Y55" s="28" t="s">
        <v>2</v>
      </c>
      <c r="Z55" s="28"/>
    </row>
    <row r="56" spans="1:26">
      <c r="A56" s="131" t="str">
        <f>+ CONCATENATE(Papers!D55,"[",Papers!A55,"]")</f>
        <v>A comparative case study on the impact of TestDriven Development on program design and test coverage.[54]</v>
      </c>
      <c r="B56" s="132"/>
      <c r="C56" s="32"/>
      <c r="D56" s="32"/>
      <c r="E56" s="32"/>
      <c r="F56" s="32"/>
      <c r="G56" s="32"/>
      <c r="H56" s="32"/>
      <c r="I56" s="32"/>
      <c r="J56" s="32"/>
      <c r="K56" s="32"/>
      <c r="L56" s="32"/>
      <c r="M56" s="32"/>
      <c r="N56" s="32"/>
      <c r="O56" s="32"/>
      <c r="P56" s="32"/>
      <c r="Q56" s="32"/>
      <c r="R56" s="32"/>
      <c r="S56" s="35"/>
      <c r="T56" s="17"/>
      <c r="U56" s="36" t="s">
        <v>480</v>
      </c>
      <c r="V56" s="46"/>
      <c r="W56" s="38"/>
      <c r="X56" s="39" t="s">
        <v>422</v>
      </c>
      <c r="Y56" s="28" t="s">
        <v>2</v>
      </c>
      <c r="Z56" s="28"/>
    </row>
    <row r="57" spans="1:26">
      <c r="A57" s="131" t="str">
        <f>+ CONCATENATE(Papers!D56,"[",Papers!A56,"]")</f>
        <v>Evaluation of Test-Driven Development: An industrial case study.[55]</v>
      </c>
      <c r="B57" s="132"/>
      <c r="C57" s="34" t="s">
        <v>46</v>
      </c>
      <c r="D57" s="32"/>
      <c r="E57" s="32"/>
      <c r="F57" s="32"/>
      <c r="G57" s="32"/>
      <c r="H57" s="32"/>
      <c r="I57" s="32"/>
      <c r="J57" s="32"/>
      <c r="K57" s="34" t="s">
        <v>46</v>
      </c>
      <c r="L57" s="32"/>
      <c r="M57" s="32"/>
      <c r="N57" s="32"/>
      <c r="O57" s="32"/>
      <c r="P57" s="32"/>
      <c r="Q57" s="32"/>
      <c r="R57" s="32"/>
      <c r="S57" s="35"/>
      <c r="T57" s="17"/>
      <c r="U57" s="36" t="s">
        <v>481</v>
      </c>
      <c r="V57" s="37" t="s">
        <v>482</v>
      </c>
      <c r="W57" s="38"/>
      <c r="X57" s="39" t="s">
        <v>422</v>
      </c>
      <c r="Y57" s="28" t="s">
        <v>2</v>
      </c>
      <c r="Z57" s="28"/>
    </row>
    <row r="58" spans="1:26" ht="28.5" customHeight="1">
      <c r="A58" s="131" t="str">
        <f>+ CONCATENATE(Papers!D57,"[",Papers!A57,"]")</f>
        <v>How good are your testers? An assessment of testing ability.[56]</v>
      </c>
      <c r="B58" s="132"/>
      <c r="C58" s="34" t="s">
        <v>46</v>
      </c>
      <c r="D58" s="32"/>
      <c r="E58" s="32"/>
      <c r="F58" s="32"/>
      <c r="G58" s="32"/>
      <c r="H58" s="32"/>
      <c r="I58" s="32"/>
      <c r="J58" s="63" t="s">
        <v>168</v>
      </c>
      <c r="K58" s="32"/>
      <c r="L58" s="32"/>
      <c r="M58" s="32"/>
      <c r="N58" s="32"/>
      <c r="O58" s="32"/>
      <c r="P58" s="32"/>
      <c r="Q58" s="32"/>
      <c r="R58" s="32"/>
      <c r="S58" s="35"/>
      <c r="T58" s="17"/>
      <c r="U58" s="36" t="s">
        <v>483</v>
      </c>
      <c r="V58" s="46"/>
      <c r="W58" s="38"/>
      <c r="X58" s="39" t="s">
        <v>422</v>
      </c>
      <c r="Y58" s="28" t="s">
        <v>2</v>
      </c>
      <c r="Z58" s="28"/>
    </row>
    <row r="59" spans="1:26">
      <c r="A59" s="131" t="str">
        <f>+ CONCATENATE(Papers!D58,"[",Papers!A58,"]")</f>
        <v>A leveled examination of Test-Driven Development acceptance.[57]</v>
      </c>
      <c r="B59" s="132"/>
      <c r="C59" s="34" t="s">
        <v>440</v>
      </c>
      <c r="D59" s="32"/>
      <c r="E59" s="32"/>
      <c r="F59" s="32"/>
      <c r="G59" s="32"/>
      <c r="H59" s="32"/>
      <c r="I59" s="32"/>
      <c r="J59" s="32"/>
      <c r="K59" s="63" t="s">
        <v>440</v>
      </c>
      <c r="L59" s="32"/>
      <c r="M59" s="32"/>
      <c r="N59" s="32"/>
      <c r="O59" s="32"/>
      <c r="P59" s="32"/>
      <c r="Q59" s="32"/>
      <c r="R59" s="32"/>
      <c r="S59" s="35"/>
      <c r="T59" s="17"/>
      <c r="U59" s="36" t="s">
        <v>484</v>
      </c>
      <c r="V59" s="46"/>
      <c r="W59" s="38"/>
      <c r="X59" s="39" t="s">
        <v>433</v>
      </c>
      <c r="Y59" s="28" t="s">
        <v>2</v>
      </c>
      <c r="Z59" s="28"/>
    </row>
    <row r="60" spans="1:26">
      <c r="A60" s="131" t="str">
        <f>+ CONCATENATE(Papers!D59,"[",Papers!A59,"]")</f>
        <v>Guest editors' introduction: TDD-the art of fearless programming.[58]</v>
      </c>
      <c r="B60" s="132"/>
      <c r="C60" s="32"/>
      <c r="D60" s="32"/>
      <c r="E60" s="32"/>
      <c r="F60" s="32"/>
      <c r="G60" s="32"/>
      <c r="H60" s="32"/>
      <c r="I60" s="32"/>
      <c r="J60" s="32"/>
      <c r="K60" s="32"/>
      <c r="L60" s="32"/>
      <c r="M60" s="32"/>
      <c r="N60" s="32"/>
      <c r="O60" s="32"/>
      <c r="P60" s="32"/>
      <c r="Q60" s="32"/>
      <c r="R60" s="32"/>
      <c r="S60" s="35"/>
      <c r="T60" s="17"/>
      <c r="U60" s="36" t="s">
        <v>485</v>
      </c>
      <c r="V60" s="37" t="s">
        <v>486</v>
      </c>
      <c r="W60" s="38"/>
      <c r="X60" s="39" t="s">
        <v>433</v>
      </c>
      <c r="Y60" s="28" t="s">
        <v>2</v>
      </c>
      <c r="Z60" s="28"/>
    </row>
    <row r="61" spans="1:26" ht="14.25" customHeight="1">
      <c r="A61" s="131" t="str">
        <f>+ CONCATENATE(Papers!D60,"[",Papers!A60,"]")</f>
        <v>On the effects of Pair Programming on thoroughness and fault-finding effectiveness of unit tests.[59]</v>
      </c>
      <c r="B61" s="132"/>
      <c r="C61" s="32"/>
      <c r="D61" s="32"/>
      <c r="E61" s="32"/>
      <c r="F61" s="32"/>
      <c r="G61" s="32"/>
      <c r="H61" s="32"/>
      <c r="I61" s="32"/>
      <c r="J61" s="32"/>
      <c r="K61" s="32"/>
      <c r="L61" s="32"/>
      <c r="M61" s="32"/>
      <c r="N61" s="32"/>
      <c r="O61" s="32"/>
      <c r="P61" s="32"/>
      <c r="Q61" s="32"/>
      <c r="R61" s="32"/>
      <c r="S61" s="35"/>
      <c r="T61" s="17"/>
      <c r="U61" s="64" t="s">
        <v>487</v>
      </c>
      <c r="V61" s="65" t="s">
        <v>488</v>
      </c>
      <c r="W61" s="66" t="s">
        <v>3</v>
      </c>
      <c r="X61" s="39" t="s">
        <v>489</v>
      </c>
      <c r="Y61" s="28" t="s">
        <v>2</v>
      </c>
      <c r="Z61" s="28"/>
    </row>
    <row r="62" spans="1:26">
      <c r="A62" s="131" t="str">
        <f>+ CONCATENATE(Papers!D61,"[",Papers!A61,"]")</f>
        <v>The impact of Test-Driven Development on software development productivity - an empirical study.[60]</v>
      </c>
      <c r="B62" s="132"/>
      <c r="C62" s="32"/>
      <c r="D62" s="67" t="s">
        <v>46</v>
      </c>
      <c r="E62" s="32"/>
      <c r="F62" s="32"/>
      <c r="G62" s="67" t="s">
        <v>46</v>
      </c>
      <c r="H62" s="32"/>
      <c r="I62" s="32"/>
      <c r="J62" s="32"/>
      <c r="K62" s="32"/>
      <c r="L62" s="32"/>
      <c r="M62" s="32"/>
      <c r="N62" s="32"/>
      <c r="O62" s="32"/>
      <c r="P62" s="32"/>
      <c r="Q62" s="32"/>
      <c r="R62" s="32"/>
      <c r="S62" s="35"/>
      <c r="T62" s="17"/>
      <c r="U62" s="68" t="s">
        <v>490</v>
      </c>
      <c r="V62" s="69"/>
      <c r="W62" s="66" t="s">
        <v>3</v>
      </c>
      <c r="X62" s="39" t="s">
        <v>489</v>
      </c>
      <c r="Y62" s="28" t="s">
        <v>2</v>
      </c>
      <c r="Z62" s="28"/>
    </row>
    <row r="63" spans="1:26" ht="14.25" customHeight="1">
      <c r="A63" s="157" t="str">
        <f>+ CONCATENATE(Papers!D62,"[",Papers!A62,"]")</f>
        <v>Applying the TBC method in introductory programming courses.[61]</v>
      </c>
      <c r="B63" s="132"/>
      <c r="C63" s="32"/>
      <c r="D63" s="34"/>
      <c r="E63" s="32"/>
      <c r="F63" s="34"/>
      <c r="G63" s="34"/>
      <c r="H63" s="32"/>
      <c r="I63" s="32"/>
      <c r="J63" s="32"/>
      <c r="K63" s="32"/>
      <c r="L63" s="32"/>
      <c r="M63" s="32"/>
      <c r="N63" s="34"/>
      <c r="O63" s="32"/>
      <c r="P63" s="34"/>
      <c r="Q63" s="32"/>
      <c r="R63" s="32"/>
      <c r="S63" s="35"/>
      <c r="T63" s="43"/>
      <c r="U63" s="68" t="s">
        <v>491</v>
      </c>
      <c r="V63" s="65" t="s">
        <v>492</v>
      </c>
      <c r="W63" s="70" t="s">
        <v>5</v>
      </c>
      <c r="X63" s="39" t="s">
        <v>489</v>
      </c>
      <c r="Y63" s="28" t="s">
        <v>2</v>
      </c>
      <c r="Z63" s="28"/>
    </row>
    <row r="64" spans="1:26">
      <c r="A64" s="131" t="str">
        <f>+ CONCATENATE(Papers!D63,"[",Papers!A63,"]")</f>
        <v>Agile Requirements Engineering Practices: An Empirical Study[62]</v>
      </c>
      <c r="B64" s="132"/>
      <c r="C64" s="32"/>
      <c r="D64" s="34"/>
      <c r="E64" s="32"/>
      <c r="F64" s="34"/>
      <c r="G64" s="32"/>
      <c r="H64" s="32"/>
      <c r="I64" s="32"/>
      <c r="J64" s="32"/>
      <c r="K64" s="32"/>
      <c r="L64" s="34"/>
      <c r="M64" s="32"/>
      <c r="N64" s="32"/>
      <c r="O64" s="32"/>
      <c r="P64" s="32"/>
      <c r="Q64" s="32"/>
      <c r="R64" s="32"/>
      <c r="S64" s="35"/>
      <c r="T64" s="17"/>
      <c r="U64" s="68" t="s">
        <v>493</v>
      </c>
      <c r="V64" s="64" t="s">
        <v>494</v>
      </c>
      <c r="W64" s="66" t="s">
        <v>6</v>
      </c>
      <c r="X64" s="39" t="s">
        <v>489</v>
      </c>
      <c r="Y64" s="28" t="s">
        <v>2</v>
      </c>
      <c r="Z64" s="28"/>
    </row>
    <row r="65" spans="1:26">
      <c r="A65" s="131" t="str">
        <f>+ CONCATENATE(Papers!D64,"[",Papers!A64,"]")</f>
        <v>Understanding TDD in academic environment: experiences from two experiments.[63]</v>
      </c>
      <c r="B65" s="132"/>
      <c r="C65" s="32"/>
      <c r="D65" s="34"/>
      <c r="E65" s="32"/>
      <c r="F65" s="34" t="s">
        <v>46</v>
      </c>
      <c r="G65" s="61" t="s">
        <v>168</v>
      </c>
      <c r="H65" s="32"/>
      <c r="I65" s="32"/>
      <c r="J65" s="34" t="s">
        <v>46</v>
      </c>
      <c r="K65" s="34" t="s">
        <v>46</v>
      </c>
      <c r="L65" s="32"/>
      <c r="M65" s="34" t="s">
        <v>46</v>
      </c>
      <c r="N65" s="32"/>
      <c r="O65" s="34" t="s">
        <v>46</v>
      </c>
      <c r="P65" s="32"/>
      <c r="Q65" s="32"/>
      <c r="R65" s="32"/>
      <c r="S65" s="35"/>
      <c r="T65" s="17"/>
      <c r="U65" s="68" t="s">
        <v>495</v>
      </c>
      <c r="V65" s="71"/>
      <c r="W65" s="66" t="s">
        <v>3</v>
      </c>
      <c r="X65" s="39" t="s">
        <v>489</v>
      </c>
      <c r="Y65" s="28" t="s">
        <v>2</v>
      </c>
      <c r="Z65" s="28"/>
    </row>
    <row r="66" spans="1:26" ht="28.5" customHeight="1">
      <c r="A66" s="131" t="str">
        <f>+ CONCATENATE(Papers!D65,"[",Papers!A65,"]")</f>
        <v>Realizing quality improvement through Test Driven Development: results and experiences of four industrial teams.[64]</v>
      </c>
      <c r="B66" s="132"/>
      <c r="C66" s="32"/>
      <c r="D66" s="32"/>
      <c r="E66" s="32"/>
      <c r="F66" s="32"/>
      <c r="G66" s="34" t="s">
        <v>46</v>
      </c>
      <c r="H66" s="32"/>
      <c r="I66" s="32"/>
      <c r="J66" s="32"/>
      <c r="K66" s="34" t="s">
        <v>46</v>
      </c>
      <c r="L66" s="32"/>
      <c r="M66" s="32"/>
      <c r="N66" s="32"/>
      <c r="O66" s="32"/>
      <c r="P66" s="32"/>
      <c r="Q66" s="32"/>
      <c r="R66" s="32"/>
      <c r="S66" s="35"/>
      <c r="T66" s="17"/>
      <c r="U66" s="68" t="s">
        <v>496</v>
      </c>
      <c r="V66" s="64" t="s">
        <v>497</v>
      </c>
      <c r="W66" s="66" t="s">
        <v>5</v>
      </c>
      <c r="X66" s="39" t="s">
        <v>489</v>
      </c>
      <c r="Y66" s="28" t="s">
        <v>2</v>
      </c>
      <c r="Z66" s="28"/>
    </row>
    <row r="67" spans="1:26">
      <c r="A67" s="131" t="str">
        <f>+ CONCATENATE(Papers!D66,"[",Papers!A66,"]")</f>
        <v>Does Test-Driven Development improve the program code? alarming results from a comparative case study.[65]</v>
      </c>
      <c r="B67" s="132"/>
      <c r="C67" s="32"/>
      <c r="D67" s="32"/>
      <c r="E67" s="32"/>
      <c r="F67" s="32"/>
      <c r="G67" s="32"/>
      <c r="H67" s="32"/>
      <c r="I67" s="32"/>
      <c r="J67" s="32"/>
      <c r="K67" s="32"/>
      <c r="L67" s="32"/>
      <c r="M67" s="32"/>
      <c r="N67" s="32"/>
      <c r="O67" s="32"/>
      <c r="P67" s="32"/>
      <c r="Q67" s="32"/>
      <c r="R67" s="32"/>
      <c r="S67" s="35"/>
      <c r="T67" s="17"/>
      <c r="U67" s="68" t="s">
        <v>498</v>
      </c>
      <c r="V67" s="64" t="s">
        <v>499</v>
      </c>
      <c r="W67" s="66" t="s">
        <v>5</v>
      </c>
      <c r="X67" s="39" t="s">
        <v>489</v>
      </c>
      <c r="Y67" s="28" t="s">
        <v>2</v>
      </c>
      <c r="Z67" s="28"/>
    </row>
    <row r="68" spans="1:26" ht="28.5" customHeight="1">
      <c r="A68" s="131" t="str">
        <f>+ CONCATENATE(Papers!D67,"[",Papers!A67,"]")</f>
        <v>The impact of Test Driven Development on the evolution of a reusable framework of components – An industrial case study.[66]</v>
      </c>
      <c r="B68" s="132"/>
      <c r="C68" s="32"/>
      <c r="D68" s="32"/>
      <c r="E68" s="32"/>
      <c r="F68" s="32"/>
      <c r="G68" s="34" t="s">
        <v>46</v>
      </c>
      <c r="H68" s="32"/>
      <c r="I68" s="32"/>
      <c r="J68" s="32"/>
      <c r="K68" s="32"/>
      <c r="L68" s="32"/>
      <c r="M68" s="32"/>
      <c r="N68" s="32"/>
      <c r="O68" s="32"/>
      <c r="P68" s="32"/>
      <c r="Q68" s="32"/>
      <c r="R68" s="32"/>
      <c r="S68" s="35"/>
      <c r="T68" s="17"/>
      <c r="U68" s="68" t="s">
        <v>500</v>
      </c>
      <c r="V68" s="64" t="s">
        <v>501</v>
      </c>
      <c r="W68" s="66" t="s">
        <v>5</v>
      </c>
      <c r="X68" s="39" t="s">
        <v>489</v>
      </c>
      <c r="Y68" s="28" t="s">
        <v>2</v>
      </c>
      <c r="Z68" s="28"/>
    </row>
    <row r="69" spans="1:26" ht="28.5" customHeight="1">
      <c r="A69" s="131" t="str">
        <f>+ CONCATENATE(Papers!D68,"[",Papers!A68,"]")</f>
        <v>An evaluation of TDD training methods in a programming curriculum.[67]</v>
      </c>
      <c r="B69" s="132"/>
      <c r="C69" s="32"/>
      <c r="D69" s="32"/>
      <c r="E69" s="32"/>
      <c r="F69" s="32"/>
      <c r="G69" s="32"/>
      <c r="H69" s="32"/>
      <c r="I69" s="32"/>
      <c r="J69" s="32"/>
      <c r="K69" s="32"/>
      <c r="L69" s="32"/>
      <c r="M69" s="32"/>
      <c r="N69" s="32"/>
      <c r="O69" s="32"/>
      <c r="P69" s="32"/>
      <c r="Q69" s="32"/>
      <c r="R69" s="32"/>
      <c r="S69" s="35"/>
      <c r="T69" s="17"/>
      <c r="U69" s="68" t="s">
        <v>502</v>
      </c>
      <c r="V69" s="64" t="s">
        <v>503</v>
      </c>
      <c r="W69" s="66" t="s">
        <v>3</v>
      </c>
      <c r="X69" s="39" t="s">
        <v>489</v>
      </c>
      <c r="Y69" s="28" t="s">
        <v>2</v>
      </c>
      <c r="Z69" s="28"/>
    </row>
    <row r="70" spans="1:26">
      <c r="A70" s="131" t="str">
        <f>+ CONCATENATE(Papers!D69,"[",Papers!A69,"]")</f>
        <v>A survey of evidence for Test-Driven Development in academia.[68]</v>
      </c>
      <c r="B70" s="132"/>
      <c r="C70" s="32"/>
      <c r="D70" s="32"/>
      <c r="E70" s="32"/>
      <c r="F70" s="32"/>
      <c r="G70" s="32"/>
      <c r="H70" s="32"/>
      <c r="I70" s="32"/>
      <c r="J70" s="34" t="s">
        <v>46</v>
      </c>
      <c r="K70" s="32"/>
      <c r="L70" s="32"/>
      <c r="M70" s="32"/>
      <c r="N70" s="32"/>
      <c r="O70" s="32"/>
      <c r="P70" s="32"/>
      <c r="Q70" s="32"/>
      <c r="R70" s="32"/>
      <c r="S70" s="35"/>
      <c r="T70" s="17"/>
      <c r="U70" s="68" t="s">
        <v>504</v>
      </c>
      <c r="V70" s="64" t="s">
        <v>505</v>
      </c>
      <c r="W70" s="72"/>
      <c r="X70" s="39" t="s">
        <v>489</v>
      </c>
      <c r="Y70" s="28" t="s">
        <v>2</v>
      </c>
      <c r="Z70" s="28"/>
    </row>
    <row r="71" spans="1:26">
      <c r="A71" s="131" t="str">
        <f>+ CONCATENATE(Papers!D70,"[",Papers!A70,"]")</f>
        <v>Does Test-Driven Development Really Improve Software Design Quality?.[69]</v>
      </c>
      <c r="B71" s="132"/>
      <c r="C71" s="32"/>
      <c r="D71" s="32"/>
      <c r="E71" s="32"/>
      <c r="F71" s="32"/>
      <c r="G71" s="32"/>
      <c r="H71" s="32"/>
      <c r="I71" s="32"/>
      <c r="J71" s="32"/>
      <c r="K71" s="32"/>
      <c r="L71" s="32"/>
      <c r="M71" s="32"/>
      <c r="N71" s="32"/>
      <c r="O71" s="32"/>
      <c r="P71" s="32"/>
      <c r="Q71" s="32"/>
      <c r="R71" s="32"/>
      <c r="S71" s="35"/>
      <c r="T71" s="17"/>
      <c r="U71" s="68" t="s">
        <v>506</v>
      </c>
      <c r="V71" s="64" t="s">
        <v>507</v>
      </c>
      <c r="W71" s="66" t="s">
        <v>5</v>
      </c>
      <c r="X71" s="39" t="s">
        <v>489</v>
      </c>
      <c r="Y71" s="28" t="s">
        <v>2</v>
      </c>
      <c r="Z71" s="28"/>
    </row>
    <row r="72" spans="1:26">
      <c r="A72" s="131" t="str">
        <f>+ CONCATENATE(Papers!D71,"[",Papers!A71,"]")</f>
        <v>Test-driven development in education: Experiences with critical viewpoints.[70]</v>
      </c>
      <c r="B72" s="132"/>
      <c r="C72" s="32"/>
      <c r="D72" s="32"/>
      <c r="E72" s="32"/>
      <c r="F72" s="32"/>
      <c r="G72" s="32"/>
      <c r="H72" s="32"/>
      <c r="I72" s="32"/>
      <c r="J72" s="32"/>
      <c r="K72" s="32"/>
      <c r="L72" s="32"/>
      <c r="M72" s="32"/>
      <c r="N72" s="32"/>
      <c r="O72" s="32"/>
      <c r="P72" s="32"/>
      <c r="Q72" s="32"/>
      <c r="R72" s="32"/>
      <c r="S72" s="35"/>
      <c r="T72" s="17"/>
      <c r="U72" s="68" t="s">
        <v>508</v>
      </c>
      <c r="V72" s="71"/>
      <c r="W72" s="66" t="s">
        <v>3</v>
      </c>
      <c r="X72" s="39" t="s">
        <v>489</v>
      </c>
      <c r="Y72" s="28" t="s">
        <v>2</v>
      </c>
      <c r="Z72" s="28"/>
    </row>
    <row r="73" spans="1:26" ht="14.25" customHeight="1">
      <c r="A73" s="131" t="str">
        <f>+ CONCATENATE(Papers!D72,"[",Papers!A72,"]")</f>
        <v>Impact of pair programming on thoroughness and fault detection effectiveness of unit test suites.[71]</v>
      </c>
      <c r="B73" s="132"/>
      <c r="C73" s="32"/>
      <c r="D73" s="32"/>
      <c r="E73" s="32"/>
      <c r="F73" s="32"/>
      <c r="G73" s="32"/>
      <c r="H73" s="32"/>
      <c r="I73" s="32"/>
      <c r="J73" s="32"/>
      <c r="K73" s="32"/>
      <c r="L73" s="32"/>
      <c r="M73" s="34" t="s">
        <v>46</v>
      </c>
      <c r="N73" s="32"/>
      <c r="O73" s="32"/>
      <c r="P73" s="32"/>
      <c r="Q73" s="32"/>
      <c r="R73" s="32"/>
      <c r="S73" s="35"/>
      <c r="T73" s="17"/>
      <c r="U73" s="68" t="s">
        <v>509</v>
      </c>
      <c r="V73" s="64" t="s">
        <v>510</v>
      </c>
      <c r="W73" s="66" t="s">
        <v>3</v>
      </c>
      <c r="X73" s="39" t="s">
        <v>489</v>
      </c>
      <c r="Y73" s="28" t="s">
        <v>2</v>
      </c>
      <c r="Z73" s="28"/>
    </row>
    <row r="74" spans="1:26">
      <c r="A74" s="131" t="str">
        <f>+ CONCATENATE(Papers!D73,"[",Papers!A73,"]")</f>
        <v>Test-driven development: Can it work for spreadsheets?[72]</v>
      </c>
      <c r="B74" s="132"/>
      <c r="C74" s="32"/>
      <c r="D74" s="32"/>
      <c r="E74" s="32"/>
      <c r="F74" s="32"/>
      <c r="G74" s="32"/>
      <c r="H74" s="32"/>
      <c r="I74" s="32"/>
      <c r="J74" s="32"/>
      <c r="K74" s="32"/>
      <c r="L74" s="32"/>
      <c r="M74" s="32"/>
      <c r="N74" s="32"/>
      <c r="O74" s="32"/>
      <c r="P74" s="32"/>
      <c r="Q74" s="32"/>
      <c r="R74" s="32"/>
      <c r="S74" s="35"/>
      <c r="T74" s="17"/>
      <c r="U74" s="68" t="s">
        <v>511</v>
      </c>
      <c r="V74" s="71"/>
      <c r="W74" s="66" t="s">
        <v>5</v>
      </c>
      <c r="X74" s="39" t="s">
        <v>489</v>
      </c>
      <c r="Y74" s="28" t="s">
        <v>2</v>
      </c>
      <c r="Z74" s="28"/>
    </row>
    <row r="75" spans="1:26" ht="14.25" customHeight="1">
      <c r="A75" s="131" t="str">
        <f>+ CONCATENATE(Papers!D74,"[",Papers!A74,"]")</f>
        <v>Eﬀective and pragmatic Test Driven Development.[73]</v>
      </c>
      <c r="B75" s="132"/>
      <c r="C75" s="32"/>
      <c r="D75" s="32"/>
      <c r="E75" s="32"/>
      <c r="F75" s="32"/>
      <c r="G75" s="34" t="s">
        <v>46</v>
      </c>
      <c r="H75" s="32"/>
      <c r="I75" s="32"/>
      <c r="J75" s="32"/>
      <c r="K75" s="34" t="s">
        <v>46</v>
      </c>
      <c r="L75" s="32"/>
      <c r="M75" s="32"/>
      <c r="N75" s="34" t="s">
        <v>46</v>
      </c>
      <c r="O75" s="32"/>
      <c r="P75" s="32"/>
      <c r="Q75" s="32"/>
      <c r="R75" s="32"/>
      <c r="S75" s="35"/>
      <c r="T75" s="17"/>
      <c r="U75" s="64" t="s">
        <v>512</v>
      </c>
      <c r="V75" s="71"/>
      <c r="W75" s="66" t="s">
        <v>5</v>
      </c>
      <c r="X75" s="39" t="s">
        <v>489</v>
      </c>
      <c r="Y75" s="28" t="s">
        <v>2</v>
      </c>
      <c r="Z75" s="28"/>
    </row>
    <row r="76" spans="1:26">
      <c r="A76" s="154" t="str">
        <f>+ CONCATENATE(Papers!D75,"[",Papers!A75,"]")</f>
        <v>An Empirical Study on the TDD Conformance of Novice and Expert Pair Programmers.[74]</v>
      </c>
      <c r="B76" s="132"/>
      <c r="C76" s="40" t="s">
        <v>440</v>
      </c>
      <c r="D76" s="32"/>
      <c r="E76" s="40" t="s">
        <v>168</v>
      </c>
      <c r="F76" s="32"/>
      <c r="G76" s="40" t="s">
        <v>168</v>
      </c>
      <c r="H76" s="32"/>
      <c r="I76" s="32"/>
      <c r="J76" s="32"/>
      <c r="K76" s="32"/>
      <c r="L76" s="32"/>
      <c r="M76" s="32"/>
      <c r="N76" s="32"/>
      <c r="O76" s="32"/>
      <c r="P76" s="32"/>
      <c r="Q76" s="32"/>
      <c r="R76" s="32"/>
      <c r="S76" s="35"/>
      <c r="T76" s="17"/>
      <c r="U76" s="68" t="s">
        <v>513</v>
      </c>
      <c r="V76" s="64" t="s">
        <v>514</v>
      </c>
      <c r="W76" s="66" t="s">
        <v>3</v>
      </c>
      <c r="X76" s="39" t="s">
        <v>489</v>
      </c>
      <c r="Y76" s="28" t="s">
        <v>2</v>
      </c>
      <c r="Z76" s="28"/>
    </row>
    <row r="77" spans="1:26">
      <c r="A77" s="131" t="str">
        <f>+ CONCATENATE(Papers!D76,"[",Papers!A76,"]")</f>
        <v>Empirical investigation towards the effectiveness of test first programming.[75]</v>
      </c>
      <c r="B77" s="132"/>
      <c r="C77" s="32"/>
      <c r="D77" s="32"/>
      <c r="E77" s="32"/>
      <c r="F77" s="32"/>
      <c r="G77" s="40" t="s">
        <v>168</v>
      </c>
      <c r="H77" s="40" t="s">
        <v>168</v>
      </c>
      <c r="I77" s="32"/>
      <c r="J77" s="32"/>
      <c r="K77" s="32"/>
      <c r="L77" s="32"/>
      <c r="M77" s="32"/>
      <c r="N77" s="32"/>
      <c r="O77" s="32"/>
      <c r="P77" s="32"/>
      <c r="Q77" s="32"/>
      <c r="R77" s="32"/>
      <c r="S77" s="35"/>
      <c r="T77" s="17"/>
      <c r="U77" s="68" t="s">
        <v>515</v>
      </c>
      <c r="V77" s="71"/>
      <c r="W77" s="66" t="s">
        <v>3</v>
      </c>
      <c r="X77" s="39" t="s">
        <v>489</v>
      </c>
      <c r="Y77" s="28" t="s">
        <v>2</v>
      </c>
      <c r="Z77" s="28"/>
    </row>
    <row r="78" spans="1:26" ht="28.5" customHeight="1">
      <c r="A78" s="131" t="str">
        <f>+ CONCATENATE(Papers!D77,"[",Papers!A77,"]")</f>
        <v>Long-Term Effects of Test-Driven Development A Case Study.[76]</v>
      </c>
      <c r="B78" s="132"/>
      <c r="C78" s="32"/>
      <c r="D78" s="32"/>
      <c r="E78" s="32"/>
      <c r="F78" s="32"/>
      <c r="G78" s="40" t="s">
        <v>168</v>
      </c>
      <c r="H78" s="40" t="s">
        <v>168</v>
      </c>
      <c r="I78" s="32"/>
      <c r="J78" s="32"/>
      <c r="K78" s="32"/>
      <c r="L78" s="32"/>
      <c r="M78" s="32"/>
      <c r="N78" s="61" t="s">
        <v>168</v>
      </c>
      <c r="O78" s="32"/>
      <c r="P78" s="32"/>
      <c r="Q78" s="32"/>
      <c r="R78" s="32"/>
      <c r="S78" s="35"/>
      <c r="T78" s="17"/>
      <c r="U78" s="68" t="s">
        <v>516</v>
      </c>
      <c r="V78" s="64" t="s">
        <v>517</v>
      </c>
      <c r="W78" s="66" t="s">
        <v>5</v>
      </c>
      <c r="X78" s="39" t="s">
        <v>489</v>
      </c>
      <c r="Y78" s="28" t="s">
        <v>2</v>
      </c>
      <c r="Z78" s="28"/>
    </row>
    <row r="79" spans="1:26" ht="28.5" customHeight="1">
      <c r="A79" s="131" t="str">
        <f>+ CONCATENATE(Papers!D78,"[",Papers!A78,"]")</f>
        <v>Evaluating Test-Driven Development in an industry-sponsored capstone project.[77]</v>
      </c>
      <c r="B79" s="132"/>
      <c r="C79" s="32"/>
      <c r="D79" s="32"/>
      <c r="E79" s="32"/>
      <c r="F79" s="40" t="s">
        <v>168</v>
      </c>
      <c r="G79" s="32"/>
      <c r="H79" s="32"/>
      <c r="I79" s="32"/>
      <c r="J79" s="32"/>
      <c r="K79" s="61" t="s">
        <v>168</v>
      </c>
      <c r="L79" s="32"/>
      <c r="M79" s="32"/>
      <c r="N79" s="32"/>
      <c r="O79" s="32"/>
      <c r="P79" s="32"/>
      <c r="Q79" s="32"/>
      <c r="R79" s="32"/>
      <c r="S79" s="35"/>
      <c r="T79" s="17"/>
      <c r="U79" s="68" t="s">
        <v>518</v>
      </c>
      <c r="V79" s="64" t="s">
        <v>519</v>
      </c>
      <c r="W79" s="66" t="s">
        <v>3</v>
      </c>
      <c r="X79" s="39" t="s">
        <v>489</v>
      </c>
      <c r="Y79" s="28" t="s">
        <v>2</v>
      </c>
      <c r="Z79" s="28"/>
    </row>
    <row r="80" spans="1:26" ht="60" customHeight="1">
      <c r="A80" s="131" t="str">
        <f>+ CONCATENATE(Papers!D79,"[",Papers!A79,"]")</f>
        <v>To test before or to test after- An experimental investigation of the impact of Test Driven Development.[78]</v>
      </c>
      <c r="B80" s="132"/>
      <c r="C80" s="32"/>
      <c r="D80" s="32"/>
      <c r="E80" s="32"/>
      <c r="F80" s="32"/>
      <c r="G80" s="32"/>
      <c r="H80" s="32"/>
      <c r="I80" s="32"/>
      <c r="J80" s="32"/>
      <c r="K80" s="32"/>
      <c r="L80" s="32"/>
      <c r="M80" s="32"/>
      <c r="N80" s="32"/>
      <c r="O80" s="32"/>
      <c r="P80" s="32"/>
      <c r="Q80" s="32"/>
      <c r="R80" s="32"/>
      <c r="S80" s="35"/>
      <c r="T80" s="17"/>
      <c r="U80" s="68" t="s">
        <v>520</v>
      </c>
      <c r="V80" s="71"/>
      <c r="W80" s="66" t="s">
        <v>3</v>
      </c>
      <c r="X80" s="39" t="s">
        <v>489</v>
      </c>
      <c r="Y80" s="28" t="s">
        <v>2</v>
      </c>
      <c r="Z80" s="28"/>
    </row>
    <row r="81" spans="1:26" ht="40.5" customHeight="1">
      <c r="A81" s="131" t="str">
        <f>+ CONCATENATE(Papers!D80,"[",Papers!A80,"]")</f>
        <v>Implications of integrating Test-driven Development into CS2/CS2 curricula.[79]</v>
      </c>
      <c r="B81" s="132"/>
      <c r="C81" s="32"/>
      <c r="D81" s="32"/>
      <c r="E81" s="32"/>
      <c r="F81" s="32"/>
      <c r="G81" s="40" t="s">
        <v>46</v>
      </c>
      <c r="H81" s="32"/>
      <c r="I81" s="32"/>
      <c r="J81" s="32"/>
      <c r="K81" s="40" t="s">
        <v>46</v>
      </c>
      <c r="L81" s="32"/>
      <c r="M81" s="32"/>
      <c r="N81" s="32"/>
      <c r="O81" s="32"/>
      <c r="P81" s="32"/>
      <c r="Q81" s="32"/>
      <c r="R81" s="32"/>
      <c r="S81" s="35"/>
      <c r="T81" s="17"/>
      <c r="U81" s="21" t="s">
        <v>521</v>
      </c>
      <c r="V81" s="71"/>
      <c r="W81" s="66" t="s">
        <v>3</v>
      </c>
      <c r="X81" s="39" t="s">
        <v>489</v>
      </c>
      <c r="Y81" s="28" t="s">
        <v>2</v>
      </c>
      <c r="Z81" s="28"/>
    </row>
    <row r="82" spans="1:26">
      <c r="A82" s="131" t="str">
        <f>+ CONCATENATE(Papers!D81,"[",Papers!A81,"]")</f>
        <v>Extending Test-Driven Development for robust web services.[80]</v>
      </c>
      <c r="B82" s="132"/>
      <c r="C82" s="32"/>
      <c r="D82" s="32"/>
      <c r="E82" s="32"/>
      <c r="F82" s="32"/>
      <c r="G82" s="32"/>
      <c r="H82" s="32"/>
      <c r="I82" s="32"/>
      <c r="J82" s="32"/>
      <c r="K82" s="32"/>
      <c r="L82" s="32"/>
      <c r="M82" s="32"/>
      <c r="N82" s="32"/>
      <c r="O82" s="32"/>
      <c r="P82" s="32"/>
      <c r="Q82" s="32"/>
      <c r="R82" s="32"/>
      <c r="S82" s="35"/>
      <c r="T82" s="17"/>
      <c r="U82" s="68" t="s">
        <v>522</v>
      </c>
      <c r="V82" s="71"/>
      <c r="W82" s="66" t="s">
        <v>5</v>
      </c>
      <c r="X82" s="39" t="s">
        <v>489</v>
      </c>
      <c r="Y82" s="28" t="s">
        <v>2</v>
      </c>
      <c r="Z82" s="28"/>
    </row>
    <row r="83" spans="1:26" ht="14.25" customHeight="1">
      <c r="A83" s="131" t="str">
        <f>+ CONCATENATE(Papers!D82,"[",Papers!A82,"]")</f>
        <v>Evaluation of Test-Driven Development: An academic case study.[81]</v>
      </c>
      <c r="B83" s="132"/>
      <c r="C83" s="32"/>
      <c r="D83" s="32"/>
      <c r="E83" s="32"/>
      <c r="F83" s="32"/>
      <c r="G83" s="32"/>
      <c r="H83" s="32"/>
      <c r="I83" s="32"/>
      <c r="J83" s="32"/>
      <c r="K83" s="32"/>
      <c r="L83" s="32"/>
      <c r="M83" s="32"/>
      <c r="N83" s="32"/>
      <c r="O83" s="32"/>
      <c r="P83" s="32"/>
      <c r="Q83" s="32"/>
      <c r="R83" s="32"/>
      <c r="S83" s="35"/>
      <c r="T83" s="17"/>
      <c r="U83" s="36" t="s">
        <v>523</v>
      </c>
      <c r="V83" s="46"/>
      <c r="W83" s="21" t="s">
        <v>3</v>
      </c>
      <c r="X83" s="39" t="s">
        <v>433</v>
      </c>
      <c r="Y83" s="28" t="s">
        <v>2</v>
      </c>
      <c r="Z83" s="28"/>
    </row>
    <row r="84" spans="1:26" ht="14.25" customHeight="1">
      <c r="A84" s="131" t="str">
        <f>+ CONCATENATE(Papers!D83,"[",Papers!A83,"]")</f>
        <v>The impact of Test-First programming on branch coverage and mutation score indicator of unit tests: An experiment.[82]</v>
      </c>
      <c r="B84" s="132"/>
      <c r="C84" s="40" t="s">
        <v>440</v>
      </c>
      <c r="D84" s="32"/>
      <c r="E84" s="40" t="s">
        <v>440</v>
      </c>
      <c r="F84" s="32"/>
      <c r="G84" s="32"/>
      <c r="H84" s="32"/>
      <c r="I84" s="32"/>
      <c r="J84" s="32"/>
      <c r="K84" s="32"/>
      <c r="L84" s="32"/>
      <c r="M84" s="32"/>
      <c r="N84" s="32"/>
      <c r="O84" s="32"/>
      <c r="P84" s="32"/>
      <c r="Q84" s="32"/>
      <c r="R84" s="32"/>
      <c r="S84" s="35"/>
      <c r="T84" s="17"/>
      <c r="U84" s="36" t="s">
        <v>524</v>
      </c>
      <c r="V84" s="46"/>
      <c r="W84" s="21" t="s">
        <v>3</v>
      </c>
      <c r="X84" s="39" t="s">
        <v>433</v>
      </c>
      <c r="Y84" s="28" t="s">
        <v>2</v>
      </c>
      <c r="Z84" s="28"/>
    </row>
    <row r="85" spans="1:26">
      <c r="A85" s="131" t="str">
        <f>+ CONCATENATE(Papers!D84,"[",Papers!A84,"]")</f>
        <v>Most common mistakes in test development practice: Results from an online survey with developers. [83]</v>
      </c>
      <c r="B85" s="132"/>
      <c r="C85" s="40" t="s">
        <v>168</v>
      </c>
      <c r="D85" s="32"/>
      <c r="E85" s="34" t="s">
        <v>168</v>
      </c>
      <c r="F85" s="32"/>
      <c r="G85" s="32"/>
      <c r="H85" s="32"/>
      <c r="I85" s="32"/>
      <c r="J85" s="32"/>
      <c r="K85" s="40" t="s">
        <v>168</v>
      </c>
      <c r="L85" s="32"/>
      <c r="M85" s="32"/>
      <c r="N85" s="32"/>
      <c r="O85" s="32"/>
      <c r="P85" s="32"/>
      <c r="Q85" s="32"/>
      <c r="R85" s="32"/>
      <c r="S85" s="35"/>
      <c r="T85" s="17"/>
      <c r="U85" s="36" t="s">
        <v>525</v>
      </c>
      <c r="V85" s="46"/>
      <c r="W85" s="21" t="s">
        <v>6</v>
      </c>
      <c r="X85" s="39" t="s">
        <v>433</v>
      </c>
      <c r="Y85" s="28" t="s">
        <v>2</v>
      </c>
      <c r="Z85" s="28"/>
    </row>
    <row r="86" spans="1:26" ht="14.25" customHeight="1">
      <c r="A86" s="131" t="str">
        <f>+ CONCATENATE(Papers!D85,"[",Papers!A85,"]")</f>
        <v>Test-driven development - still a promising approach?.[84]</v>
      </c>
      <c r="B86" s="132"/>
      <c r="C86" s="34" t="s">
        <v>46</v>
      </c>
      <c r="D86" s="32"/>
      <c r="E86" s="32"/>
      <c r="F86" s="32"/>
      <c r="G86" s="32"/>
      <c r="H86" s="32"/>
      <c r="I86" s="32"/>
      <c r="J86" s="32"/>
      <c r="K86" s="32"/>
      <c r="L86" s="32"/>
      <c r="M86" s="32"/>
      <c r="N86" s="32"/>
      <c r="O86" s="32"/>
      <c r="P86" s="32"/>
      <c r="Q86" s="32"/>
      <c r="R86" s="32"/>
      <c r="S86" s="35"/>
      <c r="T86" s="17"/>
      <c r="U86" s="36" t="s">
        <v>526</v>
      </c>
      <c r="V86" s="46"/>
      <c r="W86" s="38"/>
      <c r="X86" s="39" t="s">
        <v>433</v>
      </c>
      <c r="Y86" s="28" t="s">
        <v>2</v>
      </c>
      <c r="Z86" s="28"/>
    </row>
    <row r="87" spans="1:26">
      <c r="A87" s="156" t="str">
        <f>+ CONCATENATE(Papers!D86,"[",Papers!A86,"]")</f>
        <v>Most common mistakes in test-driven development practice: Results from an online survey with developers.[85]</v>
      </c>
      <c r="B87" s="132"/>
      <c r="C87" s="32"/>
      <c r="D87" s="32"/>
      <c r="E87" s="32"/>
      <c r="F87" s="32"/>
      <c r="G87" s="32"/>
      <c r="H87" s="32"/>
      <c r="I87" s="32"/>
      <c r="J87" s="32"/>
      <c r="K87" s="32"/>
      <c r="L87" s="32"/>
      <c r="M87" s="32"/>
      <c r="N87" s="32"/>
      <c r="O87" s="32"/>
      <c r="P87" s="32"/>
      <c r="Q87" s="32"/>
      <c r="R87" s="32"/>
      <c r="S87" s="35"/>
      <c r="T87" s="17"/>
      <c r="U87" s="36" t="s">
        <v>527</v>
      </c>
      <c r="V87" s="46"/>
      <c r="W87" s="21" t="s">
        <v>6</v>
      </c>
      <c r="X87" s="39" t="s">
        <v>433</v>
      </c>
      <c r="Y87" s="28" t="s">
        <v>2</v>
      </c>
      <c r="Z87" s="28"/>
    </row>
    <row r="88" spans="1:26">
      <c r="A88" s="131" t="str">
        <f>+ CONCATENATE(Papers!D87,"[",Papers!A87,"]")</f>
        <v>A multiple comparative study of test-with development product changes and their effects on team speed and product quality.[86]</v>
      </c>
      <c r="B88" s="132"/>
      <c r="C88" s="32"/>
      <c r="D88" s="32"/>
      <c r="E88" s="32"/>
      <c r="F88" s="32"/>
      <c r="G88" s="32"/>
      <c r="H88" s="32"/>
      <c r="I88" s="32"/>
      <c r="J88" s="32"/>
      <c r="K88" s="32"/>
      <c r="L88" s="32"/>
      <c r="M88" s="32"/>
      <c r="N88" s="32"/>
      <c r="O88" s="32"/>
      <c r="P88" s="32"/>
      <c r="Q88" s="32"/>
      <c r="R88" s="32"/>
      <c r="S88" s="35"/>
      <c r="T88" s="17"/>
      <c r="U88" s="36" t="s">
        <v>528</v>
      </c>
      <c r="V88" s="37" t="s">
        <v>529</v>
      </c>
      <c r="W88" s="21" t="s">
        <v>7</v>
      </c>
      <c r="X88" s="39" t="s">
        <v>530</v>
      </c>
      <c r="Y88" s="28" t="s">
        <v>2</v>
      </c>
      <c r="Z88" s="28"/>
    </row>
    <row r="89" spans="1:26">
      <c r="A89" s="131" t="str">
        <f>+ CONCATENATE(Papers!D88,"[",Papers!A88,"]")</f>
        <v>The effectiveness of Test-Driven Development: an industrial case study.[87]</v>
      </c>
      <c r="B89" s="132"/>
      <c r="C89" s="32"/>
      <c r="D89" s="32"/>
      <c r="E89" s="34"/>
      <c r="F89" s="32"/>
      <c r="G89" s="32"/>
      <c r="H89" s="32"/>
      <c r="I89" s="34"/>
      <c r="J89" s="32"/>
      <c r="K89" s="32"/>
      <c r="L89" s="32"/>
      <c r="M89" s="32"/>
      <c r="N89" s="32"/>
      <c r="O89" s="32"/>
      <c r="P89" s="32"/>
      <c r="Q89" s="32"/>
      <c r="R89" s="32"/>
      <c r="S89" s="35"/>
      <c r="T89" s="17"/>
      <c r="U89" s="36" t="s">
        <v>531</v>
      </c>
      <c r="V89" s="37" t="s">
        <v>532</v>
      </c>
      <c r="W89" s="21" t="s">
        <v>5</v>
      </c>
      <c r="X89" s="39" t="s">
        <v>530</v>
      </c>
      <c r="Y89" s="28" t="s">
        <v>2</v>
      </c>
      <c r="Z89" s="28"/>
    </row>
    <row r="90" spans="1:26" ht="28.5" customHeight="1">
      <c r="A90" s="131" t="str">
        <f>+ CONCATENATE(Papers!D89,"[",Papers!A89,"]")</f>
        <v>Bug localization in test-driven development.[88]</v>
      </c>
      <c r="B90" s="132"/>
      <c r="C90" s="32"/>
      <c r="D90" s="32"/>
      <c r="E90" s="32"/>
      <c r="F90" s="32"/>
      <c r="G90" s="32"/>
      <c r="H90" s="32"/>
      <c r="I90" s="32"/>
      <c r="J90" s="32"/>
      <c r="K90" s="32"/>
      <c r="L90" s="32"/>
      <c r="M90" s="32"/>
      <c r="N90" s="32"/>
      <c r="O90" s="32"/>
      <c r="P90" s="32"/>
      <c r="Q90" s="32"/>
      <c r="R90" s="32"/>
      <c r="S90" s="35"/>
      <c r="T90" s="17"/>
      <c r="U90" s="36" t="s">
        <v>533</v>
      </c>
      <c r="V90" s="46"/>
      <c r="W90" s="21" t="s">
        <v>7</v>
      </c>
      <c r="X90" s="39" t="s">
        <v>530</v>
      </c>
      <c r="Y90" s="28" t="s">
        <v>2</v>
      </c>
      <c r="Z90" s="28"/>
    </row>
    <row r="91" spans="1:26">
      <c r="A91" s="131" t="str">
        <f>+ CONCATENATE(Papers!D90,"[",Papers!A90,"]")</f>
        <v>Impact of Test-Driven Development on productivity, code and tests: A controlled experiment.[89]</v>
      </c>
      <c r="B91" s="132"/>
      <c r="C91" s="34" t="s">
        <v>46</v>
      </c>
      <c r="D91" s="34"/>
      <c r="E91" s="34" t="s">
        <v>46</v>
      </c>
      <c r="F91" s="32"/>
      <c r="G91" s="32"/>
      <c r="H91" s="32"/>
      <c r="I91" s="32"/>
      <c r="J91" s="32"/>
      <c r="K91" s="32"/>
      <c r="L91" s="32"/>
      <c r="M91" s="32"/>
      <c r="N91" s="32"/>
      <c r="O91" s="32"/>
      <c r="P91" s="32"/>
      <c r="Q91" s="32"/>
      <c r="R91" s="32"/>
      <c r="S91" s="35"/>
      <c r="T91" s="17"/>
      <c r="U91" s="36" t="s">
        <v>534</v>
      </c>
      <c r="V91" s="46"/>
      <c r="W91" s="21" t="s">
        <v>3</v>
      </c>
      <c r="X91" s="39" t="s">
        <v>530</v>
      </c>
      <c r="Y91" s="28" t="s">
        <v>2</v>
      </c>
      <c r="Z91" s="28"/>
    </row>
    <row r="92" spans="1:26">
      <c r="A92" s="155" t="str">
        <f>+ CONCATENATE(Papers!D91,"[",Papers!A91,"]")</f>
        <v>How the practice if TDD influences class designin object-oriented systems: Patterns of unit test feedback. [90]</v>
      </c>
      <c r="B92" s="132"/>
      <c r="C92" s="34"/>
      <c r="D92" s="32"/>
      <c r="E92" s="34"/>
      <c r="F92" s="32"/>
      <c r="G92" s="63" t="s">
        <v>168</v>
      </c>
      <c r="H92" s="32"/>
      <c r="I92" s="32"/>
      <c r="J92" s="32"/>
      <c r="K92" s="32"/>
      <c r="L92" s="32"/>
      <c r="M92" s="32"/>
      <c r="N92" s="32"/>
      <c r="O92" s="32"/>
      <c r="P92" s="32"/>
      <c r="Q92" s="32"/>
      <c r="R92" s="32"/>
      <c r="S92" s="35"/>
      <c r="T92" s="17"/>
      <c r="U92" s="36" t="s">
        <v>535</v>
      </c>
      <c r="V92" s="37" t="s">
        <v>536</v>
      </c>
      <c r="W92" s="21" t="s">
        <v>7</v>
      </c>
      <c r="X92" s="39" t="s">
        <v>530</v>
      </c>
      <c r="Y92" s="28" t="s">
        <v>2</v>
      </c>
      <c r="Z92" s="28"/>
    </row>
    <row r="93" spans="1:26" ht="28.5" customHeight="1">
      <c r="A93" s="131" t="str">
        <f>+ CONCATENATE(Papers!D92,"[",Papers!A92,"]")</f>
        <v>Quality of testing in Test Driven Development.[91]</v>
      </c>
      <c r="B93" s="132"/>
      <c r="C93" s="32"/>
      <c r="D93" s="32"/>
      <c r="E93" s="32"/>
      <c r="F93" s="32"/>
      <c r="G93" s="32"/>
      <c r="H93" s="32"/>
      <c r="I93" s="32"/>
      <c r="J93" s="32"/>
      <c r="K93" s="32"/>
      <c r="L93" s="32"/>
      <c r="M93" s="32"/>
      <c r="N93" s="32"/>
      <c r="O93" s="32"/>
      <c r="P93" s="32"/>
      <c r="Q93" s="32"/>
      <c r="R93" s="32"/>
      <c r="S93" s="35"/>
      <c r="T93" s="17"/>
      <c r="U93" s="36" t="s">
        <v>537</v>
      </c>
      <c r="V93" s="46"/>
      <c r="W93" s="38"/>
      <c r="X93" s="39" t="s">
        <v>530</v>
      </c>
      <c r="Y93" s="28" t="s">
        <v>2</v>
      </c>
      <c r="Z93" s="28"/>
    </row>
    <row r="94" spans="1:26" ht="28.5" customHeight="1">
      <c r="A94" s="131" t="str">
        <f>+ CONCATENATE(Papers!D93,"[",Papers!A93,"]")</f>
        <v>Test case quality Driven Development: A study design and a pilot experiment.[92]</v>
      </c>
      <c r="B94" s="132"/>
      <c r="C94" s="32"/>
      <c r="D94" s="32"/>
      <c r="E94" s="32"/>
      <c r="F94" s="32"/>
      <c r="G94" s="32"/>
      <c r="H94" s="32"/>
      <c r="I94" s="32"/>
      <c r="J94" s="32"/>
      <c r="K94" s="32"/>
      <c r="L94" s="32"/>
      <c r="M94" s="32"/>
      <c r="N94" s="32"/>
      <c r="O94" s="32"/>
      <c r="P94" s="32"/>
      <c r="Q94" s="32"/>
      <c r="R94" s="32"/>
      <c r="S94" s="35"/>
      <c r="T94" s="17"/>
      <c r="U94" s="36" t="s">
        <v>538</v>
      </c>
      <c r="V94" s="46"/>
      <c r="W94" s="38"/>
      <c r="X94" s="39" t="s">
        <v>530</v>
      </c>
      <c r="Y94" s="28" t="s">
        <v>2</v>
      </c>
      <c r="Z94" s="28"/>
    </row>
    <row r="95" spans="1:26" ht="28.5" customHeight="1">
      <c r="A95" s="131" t="str">
        <f>+ CONCATENATE(Papers!D94,"[",Papers!A94,"]")</f>
        <v>Comparing the defect reduction beneﬁts of code inspection and Test-Driven Development.[93]</v>
      </c>
      <c r="B95" s="132"/>
      <c r="C95" s="32"/>
      <c r="D95" s="32"/>
      <c r="E95" s="32"/>
      <c r="F95" s="32"/>
      <c r="G95" s="32"/>
      <c r="H95" s="32"/>
      <c r="I95" s="32"/>
      <c r="J95" s="32"/>
      <c r="K95" s="32"/>
      <c r="L95" s="32"/>
      <c r="M95" s="32"/>
      <c r="N95" s="32"/>
      <c r="O95" s="32"/>
      <c r="P95" s="32"/>
      <c r="Q95" s="32"/>
      <c r="R95" s="32"/>
      <c r="S95" s="35"/>
      <c r="T95" s="17"/>
      <c r="U95" s="36" t="s">
        <v>539</v>
      </c>
      <c r="V95" s="37" t="s">
        <v>540</v>
      </c>
      <c r="W95" s="21" t="s">
        <v>3</v>
      </c>
      <c r="X95" s="39" t="s">
        <v>530</v>
      </c>
      <c r="Y95" s="28" t="s">
        <v>2</v>
      </c>
      <c r="Z95" s="28"/>
    </row>
    <row r="96" spans="1:26" ht="28.5" customHeight="1">
      <c r="A96" s="131" t="str">
        <f>+ CONCATENATE(Papers!D95,"[",Papers!A95,"]")</f>
        <v>Adding criteria-based tests to Test Driven Development.[94]</v>
      </c>
      <c r="B96" s="132"/>
      <c r="C96" s="32"/>
      <c r="D96" s="34"/>
      <c r="E96" s="34"/>
      <c r="F96" s="32"/>
      <c r="G96" s="32"/>
      <c r="H96" s="32"/>
      <c r="I96" s="32"/>
      <c r="J96" s="32"/>
      <c r="K96" s="32"/>
      <c r="L96" s="32"/>
      <c r="M96" s="32"/>
      <c r="N96" s="32"/>
      <c r="O96" s="32"/>
      <c r="P96" s="32"/>
      <c r="Q96" s="32"/>
      <c r="R96" s="32"/>
      <c r="S96" s="35"/>
      <c r="T96" s="17"/>
      <c r="U96" s="1" t="s">
        <v>541</v>
      </c>
      <c r="V96" s="37" t="s">
        <v>542</v>
      </c>
      <c r="W96" s="21" t="s">
        <v>7</v>
      </c>
      <c r="X96" s="39" t="s">
        <v>530</v>
      </c>
      <c r="Y96" s="28" t="s">
        <v>2</v>
      </c>
      <c r="Z96" s="28"/>
    </row>
    <row r="97" spans="1:26" ht="28.5" customHeight="1">
      <c r="A97" s="131" t="str">
        <f>+ CONCATENATE(Papers!D96,"[",Papers!A96,"]")</f>
        <v>Industrial study on Test Driven Development: Challenges and experience. [95]</v>
      </c>
      <c r="B97" s="132"/>
      <c r="C97" s="32"/>
      <c r="D97" s="32"/>
      <c r="E97" s="32"/>
      <c r="F97" s="32"/>
      <c r="G97" s="32"/>
      <c r="H97" s="32"/>
      <c r="I97" s="32"/>
      <c r="J97" s="32"/>
      <c r="K97" s="32"/>
      <c r="L97" s="32"/>
      <c r="M97" s="32"/>
      <c r="N97" s="32"/>
      <c r="O97" s="32"/>
      <c r="P97" s="32"/>
      <c r="Q97" s="32"/>
      <c r="R97" s="32"/>
      <c r="S97" s="35"/>
      <c r="T97" s="17"/>
      <c r="U97" s="36" t="s">
        <v>543</v>
      </c>
      <c r="V97" s="46"/>
      <c r="W97" s="21" t="s">
        <v>3</v>
      </c>
      <c r="X97" s="39" t="s">
        <v>530</v>
      </c>
      <c r="Y97" s="28" t="s">
        <v>2</v>
      </c>
      <c r="Z97" s="28"/>
    </row>
    <row r="98" spans="1:26">
      <c r="A98" s="131" t="str">
        <f>+ CONCATENATE(Papers!D97,"[",Papers!A97,"]")</f>
        <v>A replicated experment on the effectiveness of Test-First Development.[96]</v>
      </c>
      <c r="B98" s="132"/>
      <c r="C98" s="32"/>
      <c r="D98" s="32"/>
      <c r="E98" s="32"/>
      <c r="F98" s="32"/>
      <c r="G98" s="32"/>
      <c r="H98" s="32"/>
      <c r="I98" s="32"/>
      <c r="J98" s="32"/>
      <c r="K98" s="32"/>
      <c r="L98" s="32"/>
      <c r="M98" s="32"/>
      <c r="N98" s="32"/>
      <c r="O98" s="32"/>
      <c r="P98" s="32"/>
      <c r="Q98" s="32"/>
      <c r="R98" s="32"/>
      <c r="S98" s="35"/>
      <c r="T98" s="17"/>
      <c r="U98" s="36" t="s">
        <v>544</v>
      </c>
      <c r="V98" s="46"/>
      <c r="W98" s="21" t="s">
        <v>3</v>
      </c>
      <c r="X98" s="39" t="s">
        <v>530</v>
      </c>
      <c r="Y98" s="28" t="s">
        <v>2</v>
      </c>
      <c r="Z98" s="28"/>
    </row>
    <row r="99" spans="1:26" ht="28.5" customHeight="1">
      <c r="A99" s="131" t="str">
        <f>+ CONCATENATE(Papers!D98,"[",Papers!A98,"]")</f>
        <v>Test-Driven Development as an innovation value chain.[97]</v>
      </c>
      <c r="B99" s="132"/>
      <c r="C99" s="32"/>
      <c r="D99" s="32"/>
      <c r="E99" s="32"/>
      <c r="F99" s="32"/>
      <c r="G99" s="32"/>
      <c r="H99" s="32"/>
      <c r="I99" s="32"/>
      <c r="J99" s="32"/>
      <c r="K99" s="32"/>
      <c r="L99" s="32"/>
      <c r="M99" s="32"/>
      <c r="N99" s="32"/>
      <c r="O99" s="32"/>
      <c r="P99" s="32"/>
      <c r="Q99" s="32"/>
      <c r="R99" s="32"/>
      <c r="S99" s="35"/>
      <c r="T99" s="17"/>
      <c r="U99" s="36" t="s">
        <v>545</v>
      </c>
      <c r="V99" s="46"/>
      <c r="W99" s="21" t="s">
        <v>5</v>
      </c>
      <c r="X99" s="39" t="s">
        <v>530</v>
      </c>
      <c r="Y99" s="28" t="s">
        <v>2</v>
      </c>
      <c r="Z99" s="28"/>
    </row>
    <row r="100" spans="1:26" ht="28.5" customHeight="1">
      <c r="A100" s="131" t="str">
        <f>+ CONCATENATE(Papers!D99,"[",Papers!A99,"]")</f>
        <v>TDDHQ: Achieving higher quality testing in Test Driven Development.[98]</v>
      </c>
      <c r="B100" s="132"/>
      <c r="C100" s="32"/>
      <c r="D100" s="32"/>
      <c r="E100" s="32"/>
      <c r="F100" s="32"/>
      <c r="G100" s="32"/>
      <c r="H100" s="32"/>
      <c r="I100" s="32"/>
      <c r="J100" s="32"/>
      <c r="K100" s="32"/>
      <c r="L100" s="32"/>
      <c r="M100" s="32"/>
      <c r="N100" s="32"/>
      <c r="O100" s="32"/>
      <c r="P100" s="32"/>
      <c r="Q100" s="32"/>
      <c r="R100" s="32"/>
      <c r="S100" s="35"/>
      <c r="T100" s="17"/>
      <c r="U100" s="36" t="s">
        <v>546</v>
      </c>
      <c r="V100" s="46"/>
      <c r="W100" s="21" t="s">
        <v>3</v>
      </c>
      <c r="X100" s="39" t="s">
        <v>530</v>
      </c>
      <c r="Y100" s="28" t="s">
        <v>2</v>
      </c>
      <c r="Z100" s="28"/>
    </row>
    <row r="101" spans="1:26">
      <c r="A101" s="131" t="str">
        <f>+ CONCATENATE(Papers!D100,"[",Papers!A100,"]")</f>
        <v>Developer perceptions of process desirability: Test Driven Development and Cleanroom Compared.[99]</v>
      </c>
      <c r="B101" s="132"/>
      <c r="C101" s="32"/>
      <c r="D101" s="32"/>
      <c r="E101" s="32"/>
      <c r="F101" s="32"/>
      <c r="G101" s="32"/>
      <c r="H101" s="32"/>
      <c r="I101" s="32"/>
      <c r="J101" s="32"/>
      <c r="K101" s="32"/>
      <c r="L101" s="32"/>
      <c r="M101" s="32"/>
      <c r="N101" s="32"/>
      <c r="O101" s="32"/>
      <c r="P101" s="32"/>
      <c r="Q101" s="32"/>
      <c r="R101" s="32"/>
      <c r="S101" s="35"/>
      <c r="T101" s="17"/>
      <c r="U101" s="36" t="s">
        <v>547</v>
      </c>
      <c r="V101" s="46"/>
      <c r="W101" s="21" t="s">
        <v>3</v>
      </c>
      <c r="X101" s="39" t="s">
        <v>530</v>
      </c>
      <c r="Y101" s="28" t="s">
        <v>2</v>
      </c>
      <c r="Z101" s="28"/>
    </row>
    <row r="102" spans="1:26">
      <c r="A102" s="131" t="str">
        <f>+ CONCATENATE(Papers!D101,"[",Papers!A101,"]")</f>
        <v>On the role of tests in test-driven development: a differentiated and partial replication.[100]</v>
      </c>
      <c r="B102" s="132"/>
      <c r="C102" s="32"/>
      <c r="D102" s="32"/>
      <c r="E102" s="32"/>
      <c r="F102" s="32"/>
      <c r="G102" s="32"/>
      <c r="H102" s="32"/>
      <c r="I102" s="32"/>
      <c r="J102" s="32"/>
      <c r="K102" s="32"/>
      <c r="L102" s="32"/>
      <c r="M102" s="32"/>
      <c r="N102" s="32"/>
      <c r="O102" s="32"/>
      <c r="P102" s="32"/>
      <c r="Q102" s="32"/>
      <c r="R102" s="32"/>
      <c r="S102" s="35"/>
      <c r="T102" s="17"/>
      <c r="U102" s="36" t="s">
        <v>548</v>
      </c>
      <c r="V102" s="46"/>
      <c r="W102" s="21" t="s">
        <v>3</v>
      </c>
      <c r="X102" s="39" t="s">
        <v>530</v>
      </c>
      <c r="Y102" s="28" t="s">
        <v>2</v>
      </c>
      <c r="Z102" s="28"/>
    </row>
    <row r="103" spans="1:26">
      <c r="A103" s="131" t="str">
        <f>+ CONCATENATE(Papers!D102,"[",Papers!A102,"]")</f>
        <v>Impact of process conformance on the effects of test-development.[101]</v>
      </c>
      <c r="B103" s="132"/>
      <c r="C103" s="32"/>
      <c r="D103" s="32"/>
      <c r="E103" s="32"/>
      <c r="F103" s="32"/>
      <c r="G103" s="32"/>
      <c r="H103" s="32"/>
      <c r="I103" s="32"/>
      <c r="J103" s="32"/>
      <c r="K103" s="32"/>
      <c r="L103" s="32"/>
      <c r="M103" s="32"/>
      <c r="N103" s="32"/>
      <c r="O103" s="32"/>
      <c r="P103" s="32"/>
      <c r="Q103" s="32"/>
      <c r="R103" s="32"/>
      <c r="S103" s="35"/>
      <c r="T103" s="17"/>
      <c r="U103" s="36" t="s">
        <v>549</v>
      </c>
      <c r="V103" s="46"/>
      <c r="W103" s="21" t="s">
        <v>3</v>
      </c>
      <c r="X103" s="39" t="s">
        <v>530</v>
      </c>
      <c r="Y103" s="28" t="s">
        <v>2</v>
      </c>
      <c r="Z103" s="28"/>
    </row>
    <row r="104" spans="1:26" ht="14.25" customHeight="1">
      <c r="A104" s="133" t="str">
        <f>+ CONCATENATE(Papers!D103,"[",Papers!A103,"]")</f>
        <v>Effects of developer experience on learning and applying Unit Test-Driven Development.[102]</v>
      </c>
      <c r="B104" s="132"/>
      <c r="C104" s="40" t="s">
        <v>168</v>
      </c>
      <c r="D104" s="32"/>
      <c r="E104" s="34"/>
      <c r="F104" s="32"/>
      <c r="G104" s="32"/>
      <c r="H104" s="32"/>
      <c r="I104" s="32"/>
      <c r="J104" s="32"/>
      <c r="K104" s="32"/>
      <c r="L104" s="32"/>
      <c r="M104" s="32"/>
      <c r="N104" s="32"/>
      <c r="O104" s="32"/>
      <c r="P104" s="32"/>
      <c r="Q104" s="32"/>
      <c r="R104" s="32"/>
      <c r="S104" s="35"/>
      <c r="T104" s="17"/>
      <c r="U104" s="36" t="s">
        <v>550</v>
      </c>
      <c r="V104" s="46"/>
      <c r="W104" s="21" t="s">
        <v>3</v>
      </c>
      <c r="X104" s="39" t="s">
        <v>530</v>
      </c>
      <c r="Y104" s="28" t="s">
        <v>2</v>
      </c>
      <c r="Z104" s="28"/>
    </row>
    <row r="105" spans="1:26" ht="14.25" customHeight="1">
      <c r="A105" s="131" t="str">
        <f>+ CONCATENATE(Papers!D104,"[",Papers!A104,"]")</f>
        <v>A successful application of a Test-Driven Development strategy in the insdustrial environment.[103]</v>
      </c>
      <c r="B105" s="132"/>
      <c r="C105" s="32"/>
      <c r="D105" s="32"/>
      <c r="E105" s="32"/>
      <c r="F105" s="32"/>
      <c r="G105" s="32"/>
      <c r="H105" s="32"/>
      <c r="I105" s="32"/>
      <c r="J105" s="32"/>
      <c r="K105" s="32"/>
      <c r="L105" s="32"/>
      <c r="M105" s="32"/>
      <c r="N105" s="32"/>
      <c r="O105" s="32"/>
      <c r="P105" s="32"/>
      <c r="Q105" s="32"/>
      <c r="R105" s="32"/>
      <c r="S105" s="35"/>
      <c r="T105" s="17"/>
      <c r="U105" s="36" t="s">
        <v>551</v>
      </c>
      <c r="V105" s="46"/>
      <c r="W105" s="21" t="s">
        <v>5</v>
      </c>
      <c r="X105" s="39" t="s">
        <v>530</v>
      </c>
      <c r="Y105" s="28" t="s">
        <v>2</v>
      </c>
      <c r="Z105" s="28"/>
    </row>
    <row r="106" spans="1:26">
      <c r="A106" s="131" t="str">
        <f>+ CONCATENATE(Papers!D105,"[",Papers!A105,"]")</f>
        <v>Eﬀectiveness of Test-Driven Development as an SDLC Model: A case study of an elevator controller design.[104]</v>
      </c>
      <c r="B106" s="132"/>
      <c r="C106" s="32"/>
      <c r="D106" s="32"/>
      <c r="E106" s="32"/>
      <c r="F106" s="32"/>
      <c r="G106" s="32"/>
      <c r="H106" s="32"/>
      <c r="I106" s="32"/>
      <c r="J106" s="32"/>
      <c r="K106" s="32"/>
      <c r="L106" s="32"/>
      <c r="M106" s="32"/>
      <c r="N106" s="32"/>
      <c r="O106" s="32"/>
      <c r="P106" s="32"/>
      <c r="Q106" s="32"/>
      <c r="R106" s="32"/>
      <c r="S106" s="35"/>
      <c r="T106" s="17"/>
      <c r="U106" s="36" t="s">
        <v>552</v>
      </c>
      <c r="V106" s="46"/>
      <c r="W106" s="21" t="s">
        <v>5</v>
      </c>
      <c r="X106" s="39" t="s">
        <v>530</v>
      </c>
      <c r="Y106" s="28" t="s">
        <v>2</v>
      </c>
      <c r="Z106" s="28"/>
    </row>
    <row r="107" spans="1:26" ht="28.5" customHeight="1">
      <c r="A107" s="131" t="str">
        <f>+ CONCATENATE(Papers!D106,"[",Papers!A106,"]")</f>
        <v>An experimental evaluation of Test Driven Development vs. Test-last Development with industry professionals.[105]</v>
      </c>
      <c r="B107" s="132"/>
      <c r="C107" s="32"/>
      <c r="D107" s="32"/>
      <c r="E107" s="32"/>
      <c r="F107" s="32"/>
      <c r="G107" s="32"/>
      <c r="H107" s="32"/>
      <c r="I107" s="32"/>
      <c r="J107" s="32"/>
      <c r="K107" s="32"/>
      <c r="L107" s="32"/>
      <c r="M107" s="32"/>
      <c r="N107" s="32"/>
      <c r="O107" s="32"/>
      <c r="P107" s="32"/>
      <c r="Q107" s="32"/>
      <c r="R107" s="32"/>
      <c r="S107" s="35"/>
      <c r="T107" s="17"/>
      <c r="U107" s="36" t="s">
        <v>553</v>
      </c>
      <c r="V107" s="46"/>
      <c r="W107" s="21" t="s">
        <v>3</v>
      </c>
      <c r="X107" s="39" t="s">
        <v>530</v>
      </c>
      <c r="Y107" s="28" t="s">
        <v>2</v>
      </c>
      <c r="Z107" s="28"/>
    </row>
    <row r="108" spans="1:26" ht="14.25" customHeight="1">
      <c r="A108" s="131" t="str">
        <f>+ CONCATENATE(Papers!D107,"[",Papers!A107,"]")</f>
        <v>Students versus Professionals as Experiment Subjects: An Investigation on the Eﬀectiveness of TDD on Code Quality.[106]</v>
      </c>
      <c r="B108" s="132"/>
      <c r="C108" s="32"/>
      <c r="D108" s="32"/>
      <c r="E108" s="32"/>
      <c r="F108" s="32"/>
      <c r="G108" s="32"/>
      <c r="H108" s="32"/>
      <c r="I108" s="32"/>
      <c r="J108" s="32"/>
      <c r="K108" s="32"/>
      <c r="L108" s="32"/>
      <c r="M108" s="32"/>
      <c r="N108" s="32"/>
      <c r="O108" s="32"/>
      <c r="P108" s="32"/>
      <c r="Q108" s="32"/>
      <c r="R108" s="32"/>
      <c r="S108" s="35"/>
      <c r="T108" s="17"/>
      <c r="U108" s="36" t="s">
        <v>554</v>
      </c>
      <c r="V108" s="46"/>
      <c r="W108" s="21" t="s">
        <v>3</v>
      </c>
      <c r="X108" s="39" t="s">
        <v>530</v>
      </c>
      <c r="Y108" s="28" t="s">
        <v>2</v>
      </c>
      <c r="Z108" s="28"/>
    </row>
    <row r="109" spans="1:26">
      <c r="A109" s="131" t="str">
        <f>+ CONCATENATE(Papers!D108,"[",Papers!A108,"]")</f>
        <v>Eﬀectiveness of Test-Driven Development as an SDLC Model: A case study of an elevator controller design.[107]</v>
      </c>
      <c r="B109" s="132"/>
      <c r="C109" s="73"/>
      <c r="D109" s="73"/>
      <c r="E109" s="73"/>
      <c r="F109" s="73"/>
      <c r="G109" s="73"/>
      <c r="H109" s="73"/>
      <c r="I109" s="73"/>
      <c r="J109" s="73"/>
      <c r="K109" s="73"/>
      <c r="L109" s="73"/>
      <c r="M109" s="73"/>
      <c r="N109" s="73"/>
      <c r="O109" s="73"/>
      <c r="P109" s="73"/>
      <c r="Q109" s="73"/>
      <c r="R109" s="73"/>
      <c r="S109" s="74"/>
      <c r="T109" s="17"/>
      <c r="U109" s="47"/>
      <c r="V109" s="37" t="s">
        <v>555</v>
      </c>
      <c r="W109" s="38"/>
      <c r="X109" s="39" t="s">
        <v>530</v>
      </c>
      <c r="Y109" s="28" t="s">
        <v>2</v>
      </c>
      <c r="Z109" s="28"/>
    </row>
    <row r="110" spans="1:26" ht="28.5" customHeight="1">
      <c r="A110" s="131" t="str">
        <f>+ CONCATENATE(Papers!D109,"[",Papers!A109,"]")</f>
        <v>A TestDriven Approach for Model-Based Development of powertrain functions.[108]</v>
      </c>
      <c r="B110" s="132"/>
      <c r="C110" s="32"/>
      <c r="D110" s="32"/>
      <c r="E110" s="32"/>
      <c r="F110" s="32"/>
      <c r="G110" s="32"/>
      <c r="H110" s="32"/>
      <c r="I110" s="32"/>
      <c r="J110" s="32"/>
      <c r="K110" s="32"/>
      <c r="L110" s="32"/>
      <c r="M110" s="32"/>
      <c r="N110" s="32"/>
      <c r="O110" s="32"/>
      <c r="P110" s="32"/>
      <c r="Q110" s="32"/>
      <c r="R110" s="32"/>
      <c r="S110" s="35"/>
      <c r="T110" s="17"/>
      <c r="U110" s="36" t="s">
        <v>556</v>
      </c>
      <c r="V110" s="46"/>
      <c r="W110" s="21" t="s">
        <v>5</v>
      </c>
      <c r="X110" s="39" t="s">
        <v>530</v>
      </c>
      <c r="Y110" s="28" t="s">
        <v>2</v>
      </c>
      <c r="Z110" s="28"/>
    </row>
    <row r="111" spans="1:26" ht="28.5" customHeight="1">
      <c r="A111" s="133" t="str">
        <f>+ CONCATENATE(Papers!D110,"[",Papers!A110,"]")</f>
        <v>Towards an operationalization of test-driven development skills: An industrial empirical study.[109]</v>
      </c>
      <c r="B111" s="132"/>
      <c r="C111" s="40" t="s">
        <v>168</v>
      </c>
      <c r="D111" s="34"/>
      <c r="E111" s="32"/>
      <c r="F111" s="32"/>
      <c r="G111" s="32"/>
      <c r="H111" s="32"/>
      <c r="I111" s="32"/>
      <c r="J111" s="32"/>
      <c r="K111" s="32"/>
      <c r="L111" s="32"/>
      <c r="M111" s="32"/>
      <c r="N111" s="32"/>
      <c r="O111" s="32"/>
      <c r="P111" s="32"/>
      <c r="Q111" s="32"/>
      <c r="R111" s="32"/>
      <c r="S111" s="35"/>
      <c r="T111" s="17"/>
      <c r="U111" s="36" t="s">
        <v>557</v>
      </c>
      <c r="V111" s="46"/>
      <c r="W111" s="21" t="s">
        <v>3</v>
      </c>
      <c r="X111" s="39" t="s">
        <v>530</v>
      </c>
      <c r="Y111" s="28" t="s">
        <v>2</v>
      </c>
      <c r="Z111" s="28"/>
    </row>
    <row r="112" spans="1:26" ht="14.25" customHeight="1">
      <c r="A112" s="133" t="str">
        <f>+ CONCATENATE(Papers!D111,"[",Papers!A111,"]")</f>
        <v>On the effects of rpogramming and testing skills on external quality and productivity in a test-driven development context.[110]</v>
      </c>
      <c r="B112" s="132"/>
      <c r="C112" s="34"/>
      <c r="D112" s="32"/>
      <c r="E112" s="40" t="s">
        <v>168</v>
      </c>
      <c r="F112" s="32"/>
      <c r="G112" s="61" t="s">
        <v>168</v>
      </c>
      <c r="H112" s="32"/>
      <c r="I112" s="32"/>
      <c r="J112" s="32"/>
      <c r="K112" s="32"/>
      <c r="L112" s="32"/>
      <c r="M112" s="32"/>
      <c r="N112" s="32"/>
      <c r="O112" s="32"/>
      <c r="P112" s="32"/>
      <c r="Q112" s="32"/>
      <c r="R112" s="32"/>
      <c r="S112" s="35"/>
      <c r="T112" s="17"/>
      <c r="U112" s="36" t="s">
        <v>558</v>
      </c>
      <c r="V112" s="46"/>
      <c r="W112" s="21" t="s">
        <v>3</v>
      </c>
      <c r="X112" s="39" t="s">
        <v>530</v>
      </c>
      <c r="Y112" s="28" t="s">
        <v>2</v>
      </c>
      <c r="Z112" s="28"/>
    </row>
    <row r="113" spans="1:26" ht="28.5" customHeight="1">
      <c r="A113" s="131" t="str">
        <f>+ CONCATENATE(Papers!D112,"[",Papers!A112,"]")</f>
        <v>Prioritized Test-Driven reverse engineering process: A case study.[111]</v>
      </c>
      <c r="B113" s="132"/>
      <c r="C113" s="32"/>
      <c r="D113" s="32"/>
      <c r="E113" s="32"/>
      <c r="F113" s="32"/>
      <c r="G113" s="32"/>
      <c r="H113" s="32"/>
      <c r="I113" s="32"/>
      <c r="J113" s="32"/>
      <c r="K113" s="32"/>
      <c r="L113" s="32"/>
      <c r="M113" s="32"/>
      <c r="N113" s="32"/>
      <c r="O113" s="32"/>
      <c r="P113" s="32"/>
      <c r="Q113" s="32"/>
      <c r="R113" s="32"/>
      <c r="S113" s="35"/>
      <c r="T113" s="17"/>
      <c r="U113" s="36" t="s">
        <v>559</v>
      </c>
      <c r="V113" s="46"/>
      <c r="W113" s="21" t="s">
        <v>5</v>
      </c>
      <c r="X113" s="39" t="s">
        <v>530</v>
      </c>
      <c r="Y113" s="28" t="s">
        <v>2</v>
      </c>
      <c r="Z113" s="28"/>
    </row>
    <row r="114" spans="1:26" ht="28.5" customHeight="1">
      <c r="A114" s="131" t="str">
        <f>+ CONCATENATE(Papers!D113,"[",Papers!A113,"]")</f>
        <v>An external replication on the eﬀects of Test-Driven Development using a multi-site blind analysis approach.[112]</v>
      </c>
      <c r="B114" s="132"/>
      <c r="C114" s="32"/>
      <c r="D114" s="32"/>
      <c r="E114" s="32"/>
      <c r="F114" s="32"/>
      <c r="G114" s="32"/>
      <c r="H114" s="32"/>
      <c r="I114" s="32"/>
      <c r="J114" s="32"/>
      <c r="K114" s="32"/>
      <c r="L114" s="32"/>
      <c r="M114" s="32"/>
      <c r="N114" s="32"/>
      <c r="O114" s="32"/>
      <c r="P114" s="32"/>
      <c r="Q114" s="32"/>
      <c r="R114" s="32"/>
      <c r="S114" s="35"/>
      <c r="T114" s="17"/>
      <c r="U114" s="36" t="s">
        <v>560</v>
      </c>
      <c r="V114" s="46"/>
      <c r="W114" s="21" t="s">
        <v>3</v>
      </c>
      <c r="X114" s="39" t="s">
        <v>530</v>
      </c>
      <c r="Y114" s="28" t="s">
        <v>2</v>
      </c>
      <c r="Z114" s="28"/>
    </row>
    <row r="115" spans="1:26" ht="27" customHeight="1">
      <c r="A115" s="131" t="str">
        <f>+ CONCATENATE(Papers!D114,"[",Papers!A114,"]")</f>
        <v>TDDViz: Using software changes to understand conformance to Test Driven Development.[113]</v>
      </c>
      <c r="B115" s="132"/>
      <c r="C115" s="32"/>
      <c r="D115" s="32"/>
      <c r="E115" s="32"/>
      <c r="F115" s="32"/>
      <c r="G115" s="32"/>
      <c r="H115" s="32"/>
      <c r="I115" s="32"/>
      <c r="J115" s="32"/>
      <c r="K115" s="32"/>
      <c r="L115" s="32"/>
      <c r="M115" s="32"/>
      <c r="N115" s="32"/>
      <c r="O115" s="32"/>
      <c r="P115" s="32"/>
      <c r="Q115" s="32"/>
      <c r="R115" s="32"/>
      <c r="S115" s="35"/>
      <c r="T115" s="17"/>
      <c r="U115" s="36" t="s">
        <v>561</v>
      </c>
      <c r="V115" s="46"/>
      <c r="W115" s="21" t="s">
        <v>3</v>
      </c>
      <c r="X115" s="39" t="s">
        <v>530</v>
      </c>
      <c r="Y115" s="28" t="s">
        <v>2</v>
      </c>
      <c r="Z115" s="28"/>
    </row>
    <row r="116" spans="1:26" ht="28.5" customHeight="1">
      <c r="A116" s="131" t="str">
        <f>+ CONCATENATE(Papers!D115,"[",Papers!A115,"]")</f>
        <v>Results from an ethnographically-informed study in the context of Test Driven Development.[114]</v>
      </c>
      <c r="B116" s="132"/>
      <c r="C116" s="75"/>
      <c r="D116" s="75"/>
      <c r="E116" s="75"/>
      <c r="F116" s="75"/>
      <c r="G116" s="75"/>
      <c r="H116" s="75"/>
      <c r="I116" s="75"/>
      <c r="J116" s="75"/>
      <c r="K116" s="75"/>
      <c r="L116" s="75"/>
      <c r="M116" s="75"/>
      <c r="N116" s="75"/>
      <c r="O116" s="75"/>
      <c r="P116" s="75"/>
      <c r="Q116" s="75"/>
      <c r="R116" s="75"/>
      <c r="S116" s="76"/>
      <c r="T116" s="77"/>
      <c r="U116" s="78" t="s">
        <v>562</v>
      </c>
      <c r="V116" s="79" t="s">
        <v>563</v>
      </c>
      <c r="W116" s="79"/>
      <c r="X116" s="39" t="s">
        <v>530</v>
      </c>
      <c r="Y116" s="28" t="s">
        <v>2</v>
      </c>
      <c r="Z116" s="28"/>
    </row>
    <row r="117" spans="1:26" ht="14.25" customHeight="1"/>
    <row r="118" spans="1:26" ht="14.25" customHeight="1"/>
    <row r="119" spans="1:26" ht="14.25" customHeight="1"/>
    <row r="120" spans="1:26" ht="14.25" customHeight="1"/>
    <row r="121" spans="1:26" ht="14.25" customHeight="1"/>
    <row r="122" spans="1:26" ht="14.25" customHeight="1"/>
    <row r="123" spans="1:26" ht="14.25" customHeight="1"/>
    <row r="124" spans="1:26" ht="14.25" customHeight="1"/>
    <row r="125" spans="1:26" ht="14.25" customHeight="1"/>
    <row r="126" spans="1:26" ht="14.25" customHeight="1"/>
    <row r="127" spans="1:26" ht="14.25" customHeight="1"/>
    <row r="128" spans="1:26"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38">
    <mergeCell ref="A61:B61"/>
    <mergeCell ref="A60:B60"/>
    <mergeCell ref="A63:B63"/>
    <mergeCell ref="A62:B62"/>
    <mergeCell ref="A64:B64"/>
    <mergeCell ref="A65:B65"/>
    <mergeCell ref="A58:B58"/>
    <mergeCell ref="A57:B57"/>
    <mergeCell ref="A54:B54"/>
    <mergeCell ref="A59:B59"/>
    <mergeCell ref="A56:B56"/>
    <mergeCell ref="A55:B55"/>
    <mergeCell ref="A66:B66"/>
    <mergeCell ref="A68:B68"/>
    <mergeCell ref="A105:B105"/>
    <mergeCell ref="A95:B95"/>
    <mergeCell ref="A82:B82"/>
    <mergeCell ref="A86:B86"/>
    <mergeCell ref="A72:B72"/>
    <mergeCell ref="A74:B74"/>
    <mergeCell ref="A73:B73"/>
    <mergeCell ref="A71:B71"/>
    <mergeCell ref="A70:B70"/>
    <mergeCell ref="A69:B69"/>
    <mergeCell ref="A88:B88"/>
    <mergeCell ref="A93:B93"/>
    <mergeCell ref="A89:B89"/>
    <mergeCell ref="A90:B90"/>
    <mergeCell ref="A91:B91"/>
    <mergeCell ref="A92:B92"/>
    <mergeCell ref="A87:B87"/>
    <mergeCell ref="A81:B81"/>
    <mergeCell ref="A79:B79"/>
    <mergeCell ref="A97:B97"/>
    <mergeCell ref="A96:B96"/>
    <mergeCell ref="A85:B85"/>
    <mergeCell ref="A78:B78"/>
    <mergeCell ref="A77:B77"/>
    <mergeCell ref="A80:B80"/>
    <mergeCell ref="A76:B76"/>
    <mergeCell ref="A75:B75"/>
    <mergeCell ref="A67:B67"/>
    <mergeCell ref="J1:J2"/>
    <mergeCell ref="K1:K2"/>
    <mergeCell ref="C1:C2"/>
    <mergeCell ref="A11:B11"/>
    <mergeCell ref="A10:B10"/>
    <mergeCell ref="A21:B21"/>
    <mergeCell ref="E1:E2"/>
    <mergeCell ref="D1:D2"/>
    <mergeCell ref="G1:G2"/>
    <mergeCell ref="F1:F2"/>
    <mergeCell ref="I1:I2"/>
    <mergeCell ref="H1:H2"/>
    <mergeCell ref="A6:B6"/>
    <mergeCell ref="A5:B5"/>
    <mergeCell ref="A9:B9"/>
    <mergeCell ref="A3:B3"/>
    <mergeCell ref="A4:B4"/>
    <mergeCell ref="A7:B7"/>
    <mergeCell ref="A106:B106"/>
    <mergeCell ref="A94:B94"/>
    <mergeCell ref="A83:B83"/>
    <mergeCell ref="A84:B84"/>
    <mergeCell ref="A115:B115"/>
    <mergeCell ref="A116:B116"/>
    <mergeCell ref="A112:B112"/>
    <mergeCell ref="A111:B111"/>
    <mergeCell ref="A110:B110"/>
    <mergeCell ref="A109:B109"/>
    <mergeCell ref="A108:B108"/>
    <mergeCell ref="A113:B113"/>
    <mergeCell ref="A114:B114"/>
    <mergeCell ref="A107:B107"/>
    <mergeCell ref="A98:B98"/>
    <mergeCell ref="A99:B99"/>
    <mergeCell ref="A104:B104"/>
    <mergeCell ref="A102:B102"/>
    <mergeCell ref="A103:B103"/>
    <mergeCell ref="A101:B101"/>
    <mergeCell ref="A100:B100"/>
    <mergeCell ref="A8:B8"/>
    <mergeCell ref="A38:B38"/>
    <mergeCell ref="A45:B45"/>
    <mergeCell ref="A43:B43"/>
    <mergeCell ref="A42:B42"/>
    <mergeCell ref="A40:B40"/>
    <mergeCell ref="A39:B39"/>
    <mergeCell ref="A44:B44"/>
    <mergeCell ref="A41:B41"/>
    <mergeCell ref="A28:B28"/>
    <mergeCell ref="A27:B27"/>
    <mergeCell ref="A26:B26"/>
    <mergeCell ref="A24:B24"/>
    <mergeCell ref="A25:B25"/>
    <mergeCell ref="A35:B35"/>
    <mergeCell ref="A29:B29"/>
    <mergeCell ref="A33:B33"/>
    <mergeCell ref="A32:B32"/>
    <mergeCell ref="A13:B13"/>
    <mergeCell ref="A12:B12"/>
    <mergeCell ref="A14:B14"/>
    <mergeCell ref="V1:V2"/>
    <mergeCell ref="W1:W2"/>
    <mergeCell ref="L1:L2"/>
    <mergeCell ref="Y1:Y2"/>
    <mergeCell ref="Z1:Z2"/>
    <mergeCell ref="U1:U2"/>
    <mergeCell ref="N1:N2"/>
    <mergeCell ref="M1:M2"/>
    <mergeCell ref="T1:T2"/>
    <mergeCell ref="X1:X2"/>
    <mergeCell ref="S1:S2"/>
    <mergeCell ref="R1:R2"/>
    <mergeCell ref="O1:O2"/>
    <mergeCell ref="P1:P2"/>
    <mergeCell ref="Q1:Q2"/>
    <mergeCell ref="A53:B53"/>
    <mergeCell ref="A52:B52"/>
    <mergeCell ref="A51:B51"/>
    <mergeCell ref="A15:B15"/>
    <mergeCell ref="A16:B16"/>
    <mergeCell ref="A19:B19"/>
    <mergeCell ref="A17:B17"/>
    <mergeCell ref="A18:B18"/>
    <mergeCell ref="A20:B20"/>
    <mergeCell ref="A37:B37"/>
    <mergeCell ref="A36:B36"/>
    <mergeCell ref="A23:B23"/>
    <mergeCell ref="A22:B22"/>
    <mergeCell ref="A49:B49"/>
    <mergeCell ref="A50:B50"/>
    <mergeCell ref="A48:B48"/>
    <mergeCell ref="A47:B47"/>
    <mergeCell ref="A46:B46"/>
    <mergeCell ref="A30:B30"/>
    <mergeCell ref="A34:B34"/>
    <mergeCell ref="A31:B31"/>
  </mergeCells>
  <conditionalFormatting sqref="Z14">
    <cfRule type="notContainsBlanks" dxfId="0" priority="1">
      <formula>LEN(TRIM(Z14))&gt;0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x14:formula1>
            <xm:f>'Tipo Estudios'!$A$2:$A$8</xm:f>
          </x14:formula1>
          <xm:sqref>W46</xm:sqref>
        </x14:dataValidation>
        <x14:dataValidation type="list" allowBlank="1">
          <x14:formula1>
            <xm:f>'Tipo Estudios'!$C$1:$C$2</xm:f>
          </x14:formula1>
          <xm:sqref>Y3:Z116</xm:sqref>
        </x14:dataValidation>
        <x14:dataValidation type="list" allowBlank="1">
          <x14:formula1>
            <xm:f>'Tipo Estudios'!$A$2:$A$7</xm:f>
          </x14:formula1>
          <xm:sqref>W40</xm:sqref>
        </x14:dataValidation>
        <x14:dataValidation type="list" allowBlank="1">
          <x14:formula1>
            <xm:f>'Tipo Estudios'!$A$2:$A$6</xm:f>
          </x14:formula1>
          <xm:sqref>W3:W39 W41:W45 W47:W116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97" workbookViewId="0">
      <selection activeCell="C107" sqref="C107"/>
    </sheetView>
  </sheetViews>
  <sheetFormatPr baseColWidth="10" defaultColWidth="14.42578125" defaultRowHeight="15" customHeight="1"/>
  <cols>
    <col min="1" max="1" width="6.140625" customWidth="1"/>
    <col min="2" max="2" width="10.7109375" customWidth="1"/>
    <col min="3" max="4" width="34.7109375" customWidth="1"/>
    <col min="5" max="5" width="12.5703125" customWidth="1"/>
    <col min="6" max="6" width="34.7109375" customWidth="1"/>
    <col min="7" max="7" width="11.5703125" customWidth="1"/>
    <col min="8" max="26" width="10.7109375" customWidth="1"/>
  </cols>
  <sheetData>
    <row r="1" spans="1:7" ht="14.25" customHeight="1">
      <c r="A1" s="2" t="s">
        <v>1</v>
      </c>
      <c r="B1" s="2" t="s">
        <v>11</v>
      </c>
      <c r="C1" s="2" t="s">
        <v>12</v>
      </c>
      <c r="D1" s="4" t="s">
        <v>13</v>
      </c>
      <c r="E1" s="4" t="s">
        <v>15</v>
      </c>
      <c r="F1" s="4" t="s">
        <v>16</v>
      </c>
      <c r="G1" s="4" t="s">
        <v>17</v>
      </c>
    </row>
    <row r="2" spans="1:7" ht="14.25" customHeight="1">
      <c r="A2" s="5">
        <v>1</v>
      </c>
      <c r="B2" s="10">
        <v>2001</v>
      </c>
      <c r="C2" s="12" t="s">
        <v>45</v>
      </c>
      <c r="D2" s="14" t="s">
        <v>47</v>
      </c>
      <c r="E2" s="16" t="s">
        <v>48</v>
      </c>
      <c r="F2" s="12" t="s">
        <v>49</v>
      </c>
      <c r="G2" s="18" t="s">
        <v>2</v>
      </c>
    </row>
    <row r="3" spans="1:7" ht="14.25" customHeight="1">
      <c r="A3" s="20">
        <v>2</v>
      </c>
      <c r="B3" s="22">
        <v>2001</v>
      </c>
      <c r="C3" s="23" t="s">
        <v>52</v>
      </c>
      <c r="D3" s="24" t="s">
        <v>54</v>
      </c>
      <c r="E3" s="25" t="s">
        <v>55</v>
      </c>
      <c r="F3" s="23" t="s">
        <v>56</v>
      </c>
      <c r="G3" s="27" t="s">
        <v>2</v>
      </c>
    </row>
    <row r="4" spans="1:7" ht="14.25" customHeight="1">
      <c r="A4" s="5">
        <v>3</v>
      </c>
      <c r="B4" s="22">
        <v>2002</v>
      </c>
      <c r="C4" s="23" t="s">
        <v>57</v>
      </c>
      <c r="D4" s="24" t="s">
        <v>58</v>
      </c>
      <c r="E4" s="25" t="s">
        <v>48</v>
      </c>
      <c r="F4" s="23" t="s">
        <v>59</v>
      </c>
      <c r="G4" s="27" t="s">
        <v>2</v>
      </c>
    </row>
    <row r="5" spans="1:7" ht="42" customHeight="1">
      <c r="A5" s="20">
        <v>4</v>
      </c>
      <c r="B5" s="22">
        <v>2002</v>
      </c>
      <c r="C5" s="23" t="s">
        <v>60</v>
      </c>
      <c r="D5" s="24" t="s">
        <v>61</v>
      </c>
      <c r="E5" s="25" t="s">
        <v>62</v>
      </c>
      <c r="F5" s="23" t="s">
        <v>63</v>
      </c>
      <c r="G5" s="22"/>
    </row>
    <row r="6" spans="1:7" ht="14.25" customHeight="1">
      <c r="A6" s="5">
        <v>5</v>
      </c>
      <c r="B6" s="22">
        <v>2002</v>
      </c>
      <c r="C6" s="23" t="s">
        <v>64</v>
      </c>
      <c r="D6" s="24" t="s">
        <v>65</v>
      </c>
      <c r="E6" s="25" t="s">
        <v>66</v>
      </c>
      <c r="F6" s="23" t="s">
        <v>67</v>
      </c>
      <c r="G6" s="27" t="s">
        <v>2</v>
      </c>
    </row>
    <row r="7" spans="1:7" ht="14.25" customHeight="1">
      <c r="A7" s="29">
        <v>6</v>
      </c>
      <c r="B7" s="22">
        <v>2003</v>
      </c>
      <c r="C7" s="23" t="s">
        <v>68</v>
      </c>
      <c r="D7" s="24" t="s">
        <v>69</v>
      </c>
      <c r="E7" s="25" t="s">
        <v>62</v>
      </c>
      <c r="F7" s="23" t="s">
        <v>70</v>
      </c>
      <c r="G7" s="22"/>
    </row>
    <row r="8" spans="1:7" ht="14.25" customHeight="1">
      <c r="A8" s="5">
        <v>7</v>
      </c>
      <c r="B8" s="22">
        <v>2003</v>
      </c>
      <c r="C8" s="23" t="s">
        <v>71</v>
      </c>
      <c r="D8" s="24" t="s">
        <v>72</v>
      </c>
      <c r="E8" s="25" t="s">
        <v>62</v>
      </c>
      <c r="F8" s="23" t="s">
        <v>73</v>
      </c>
      <c r="G8" s="22"/>
    </row>
    <row r="9" spans="1:7" ht="14.25" customHeight="1">
      <c r="A9" s="20">
        <v>8</v>
      </c>
      <c r="B9" s="22">
        <v>2003</v>
      </c>
      <c r="C9" s="23" t="s">
        <v>74</v>
      </c>
      <c r="D9" s="24" t="s">
        <v>75</v>
      </c>
      <c r="E9" s="25" t="s">
        <v>62</v>
      </c>
      <c r="F9" s="23" t="s">
        <v>76</v>
      </c>
      <c r="G9" s="22"/>
    </row>
    <row r="10" spans="1:7" ht="14.25" customHeight="1">
      <c r="A10" s="30">
        <v>9</v>
      </c>
      <c r="B10" s="22">
        <v>2003</v>
      </c>
      <c r="C10" s="23" t="s">
        <v>77</v>
      </c>
      <c r="D10" s="24" t="s">
        <v>69</v>
      </c>
      <c r="E10" s="25" t="s">
        <v>62</v>
      </c>
      <c r="F10" s="23" t="s">
        <v>78</v>
      </c>
      <c r="G10" s="31"/>
    </row>
    <row r="11" spans="1:7" ht="14.25" customHeight="1">
      <c r="A11" s="20">
        <v>10</v>
      </c>
      <c r="B11" s="22">
        <v>2003</v>
      </c>
      <c r="C11" s="23" t="s">
        <v>79</v>
      </c>
      <c r="D11" s="24" t="s">
        <v>80</v>
      </c>
      <c r="E11" s="33" t="s">
        <v>81</v>
      </c>
      <c r="F11" s="23" t="s">
        <v>82</v>
      </c>
      <c r="G11" s="22"/>
    </row>
    <row r="12" spans="1:7" ht="14.25" customHeight="1">
      <c r="A12" s="5">
        <v>11</v>
      </c>
      <c r="B12" s="22">
        <v>2003</v>
      </c>
      <c r="C12" s="23" t="s">
        <v>83</v>
      </c>
      <c r="D12" s="24" t="s">
        <v>84</v>
      </c>
      <c r="E12" s="25" t="s">
        <v>62</v>
      </c>
      <c r="F12" s="23" t="s">
        <v>85</v>
      </c>
      <c r="G12" s="22"/>
    </row>
    <row r="13" spans="1:7" ht="14.25" customHeight="1">
      <c r="A13" s="20">
        <v>12</v>
      </c>
      <c r="B13" s="22">
        <v>2003</v>
      </c>
      <c r="C13" s="23" t="s">
        <v>86</v>
      </c>
      <c r="D13" s="24" t="s">
        <v>87</v>
      </c>
      <c r="E13" s="25" t="s">
        <v>62</v>
      </c>
      <c r="F13" s="23" t="s">
        <v>88</v>
      </c>
      <c r="G13" s="22"/>
    </row>
    <row r="14" spans="1:7" ht="14.25" customHeight="1">
      <c r="A14" s="5">
        <v>13</v>
      </c>
      <c r="B14" s="22">
        <v>2003</v>
      </c>
      <c r="C14" s="23" t="s">
        <v>89</v>
      </c>
      <c r="D14" s="24" t="s">
        <v>90</v>
      </c>
      <c r="E14" s="25" t="s">
        <v>48</v>
      </c>
      <c r="F14" s="23" t="s">
        <v>91</v>
      </c>
      <c r="G14" s="27" t="s">
        <v>2</v>
      </c>
    </row>
    <row r="15" spans="1:7" ht="14.25" customHeight="1">
      <c r="A15" s="20">
        <v>14</v>
      </c>
      <c r="B15" s="22">
        <v>2004</v>
      </c>
      <c r="C15" s="23" t="s">
        <v>92</v>
      </c>
      <c r="D15" s="24" t="s">
        <v>93</v>
      </c>
      <c r="E15" s="25" t="s">
        <v>94</v>
      </c>
      <c r="F15" s="23" t="s">
        <v>95</v>
      </c>
      <c r="G15" s="22"/>
    </row>
    <row r="16" spans="1:7" ht="14.25" customHeight="1">
      <c r="A16" s="5">
        <v>15</v>
      </c>
      <c r="B16" s="22">
        <v>2004</v>
      </c>
      <c r="C16" s="23" t="s">
        <v>96</v>
      </c>
      <c r="D16" s="24" t="s">
        <v>97</v>
      </c>
      <c r="E16" s="25" t="s">
        <v>48</v>
      </c>
      <c r="F16" s="23" t="s">
        <v>98</v>
      </c>
      <c r="G16" s="27" t="s">
        <v>2</v>
      </c>
    </row>
    <row r="17" spans="1:7" ht="14.25" customHeight="1">
      <c r="A17" s="20">
        <v>16</v>
      </c>
      <c r="B17" s="22">
        <v>2004</v>
      </c>
      <c r="C17" s="23" t="s">
        <v>79</v>
      </c>
      <c r="D17" s="24" t="s">
        <v>100</v>
      </c>
      <c r="E17" s="25" t="s">
        <v>62</v>
      </c>
      <c r="F17" s="23" t="s">
        <v>101</v>
      </c>
      <c r="G17" s="22"/>
    </row>
    <row r="18" spans="1:7" ht="14.25" customHeight="1">
      <c r="A18" s="5">
        <v>17</v>
      </c>
      <c r="B18" s="22">
        <v>2004</v>
      </c>
      <c r="C18" s="23" t="s">
        <v>102</v>
      </c>
      <c r="D18" s="24" t="s">
        <v>103</v>
      </c>
      <c r="E18" s="25" t="s">
        <v>104</v>
      </c>
      <c r="F18" s="23" t="s">
        <v>67</v>
      </c>
      <c r="G18" s="22"/>
    </row>
    <row r="19" spans="1:7" ht="14.25" customHeight="1">
      <c r="A19" s="20">
        <v>18</v>
      </c>
      <c r="B19" s="22">
        <v>2004</v>
      </c>
      <c r="C19" s="23" t="s">
        <v>105</v>
      </c>
      <c r="D19" s="24" t="s">
        <v>106</v>
      </c>
      <c r="E19" s="25" t="s">
        <v>62</v>
      </c>
      <c r="F19" s="23" t="s">
        <v>107</v>
      </c>
      <c r="G19" s="22"/>
    </row>
    <row r="20" spans="1:7" ht="14.25" customHeight="1">
      <c r="A20" s="5">
        <v>19</v>
      </c>
      <c r="B20" s="22">
        <v>2004</v>
      </c>
      <c r="C20" s="23" t="s">
        <v>109</v>
      </c>
      <c r="D20" s="24" t="s">
        <v>110</v>
      </c>
      <c r="E20" s="25" t="s">
        <v>111</v>
      </c>
      <c r="F20" s="23" t="s">
        <v>112</v>
      </c>
      <c r="G20" s="22"/>
    </row>
    <row r="21" spans="1:7" ht="14.25" customHeight="1">
      <c r="A21" s="20">
        <v>20</v>
      </c>
      <c r="B21" s="22">
        <v>2005</v>
      </c>
      <c r="C21" s="24" t="s">
        <v>113</v>
      </c>
      <c r="D21" s="24" t="s">
        <v>114</v>
      </c>
      <c r="E21" s="25" t="s">
        <v>111</v>
      </c>
      <c r="F21" s="23" t="s">
        <v>115</v>
      </c>
      <c r="G21" s="22"/>
    </row>
    <row r="22" spans="1:7" ht="14.25" customHeight="1">
      <c r="A22" s="5">
        <v>21</v>
      </c>
      <c r="B22" s="22">
        <v>2005</v>
      </c>
      <c r="C22" s="23" t="s">
        <v>116</v>
      </c>
      <c r="D22" s="24" t="s">
        <v>117</v>
      </c>
      <c r="E22" s="25" t="s">
        <v>48</v>
      </c>
      <c r="F22" s="23" t="s">
        <v>118</v>
      </c>
      <c r="G22" s="27" t="s">
        <v>2</v>
      </c>
    </row>
    <row r="23" spans="1:7" ht="14.25" customHeight="1">
      <c r="A23" s="20">
        <v>22</v>
      </c>
      <c r="B23" s="22">
        <v>2005</v>
      </c>
      <c r="C23" s="23" t="s">
        <v>119</v>
      </c>
      <c r="D23" s="24" t="s">
        <v>120</v>
      </c>
      <c r="E23" s="25" t="s">
        <v>111</v>
      </c>
      <c r="F23" s="23" t="s">
        <v>121</v>
      </c>
      <c r="G23" s="22"/>
    </row>
    <row r="24" spans="1:7" ht="14.25" customHeight="1">
      <c r="A24" s="5">
        <v>23</v>
      </c>
      <c r="B24" s="22">
        <v>2005</v>
      </c>
      <c r="C24" s="23" t="s">
        <v>122</v>
      </c>
      <c r="D24" s="24" t="s">
        <v>123</v>
      </c>
      <c r="E24" s="25" t="s">
        <v>48</v>
      </c>
      <c r="F24" s="23" t="s">
        <v>124</v>
      </c>
      <c r="G24" s="27" t="s">
        <v>2</v>
      </c>
    </row>
    <row r="25" spans="1:7" ht="14.25" customHeight="1">
      <c r="A25" s="20">
        <v>24</v>
      </c>
      <c r="B25" s="22">
        <v>2005</v>
      </c>
      <c r="C25" s="23" t="s">
        <v>125</v>
      </c>
      <c r="D25" s="24" t="s">
        <v>126</v>
      </c>
      <c r="E25" s="25" t="s">
        <v>62</v>
      </c>
      <c r="F25" s="23" t="s">
        <v>127</v>
      </c>
      <c r="G25" s="22"/>
    </row>
    <row r="26" spans="1:7" ht="14.25" customHeight="1">
      <c r="A26" s="5">
        <v>25</v>
      </c>
      <c r="B26" s="22">
        <v>2005</v>
      </c>
      <c r="C26" s="23" t="s">
        <v>128</v>
      </c>
      <c r="D26" s="24" t="s">
        <v>129</v>
      </c>
      <c r="E26" s="25" t="s">
        <v>48</v>
      </c>
      <c r="F26" s="23" t="s">
        <v>130</v>
      </c>
      <c r="G26" s="27" t="s">
        <v>2</v>
      </c>
    </row>
    <row r="27" spans="1:7" ht="14.25" customHeight="1">
      <c r="A27" s="20">
        <v>26</v>
      </c>
      <c r="B27" s="22">
        <v>2006</v>
      </c>
      <c r="C27" s="23" t="s">
        <v>131</v>
      </c>
      <c r="D27" s="24" t="s">
        <v>132</v>
      </c>
      <c r="E27" s="25" t="s">
        <v>133</v>
      </c>
      <c r="F27" s="23" t="s">
        <v>134</v>
      </c>
      <c r="G27" s="22"/>
    </row>
    <row r="28" spans="1:7" ht="14.25" customHeight="1">
      <c r="A28" s="5">
        <v>27</v>
      </c>
      <c r="B28" s="22">
        <v>2006</v>
      </c>
      <c r="C28" s="23" t="s">
        <v>135</v>
      </c>
      <c r="D28" s="24" t="s">
        <v>136</v>
      </c>
      <c r="E28" s="25" t="s">
        <v>62</v>
      </c>
      <c r="F28" s="23" t="s">
        <v>137</v>
      </c>
      <c r="G28" s="22"/>
    </row>
    <row r="29" spans="1:7" ht="14.25" customHeight="1">
      <c r="A29" s="20">
        <v>28</v>
      </c>
      <c r="B29" s="22">
        <v>2006</v>
      </c>
      <c r="C29" s="23" t="s">
        <v>119</v>
      </c>
      <c r="D29" s="24" t="s">
        <v>138</v>
      </c>
      <c r="E29" s="25" t="s">
        <v>111</v>
      </c>
      <c r="F29" s="23" t="s">
        <v>139</v>
      </c>
      <c r="G29" s="22"/>
    </row>
    <row r="30" spans="1:7" ht="14.25" customHeight="1">
      <c r="A30" s="5">
        <v>29</v>
      </c>
      <c r="B30" s="22">
        <v>2006</v>
      </c>
      <c r="C30" s="23" t="s">
        <v>122</v>
      </c>
      <c r="D30" s="24" t="s">
        <v>140</v>
      </c>
      <c r="E30" s="25" t="s">
        <v>48</v>
      </c>
      <c r="F30" s="23" t="s">
        <v>141</v>
      </c>
      <c r="G30" s="27" t="s">
        <v>2</v>
      </c>
    </row>
    <row r="31" spans="1:7" ht="14.25" customHeight="1">
      <c r="A31" s="20">
        <v>30</v>
      </c>
      <c r="B31" s="22">
        <v>2006</v>
      </c>
      <c r="C31" s="23" t="s">
        <v>142</v>
      </c>
      <c r="D31" s="24" t="s">
        <v>143</v>
      </c>
      <c r="E31" s="25" t="s">
        <v>62</v>
      </c>
      <c r="F31" s="23" t="s">
        <v>144</v>
      </c>
      <c r="G31" s="22"/>
    </row>
    <row r="32" spans="1:7" ht="14.25" customHeight="1">
      <c r="A32" s="5">
        <v>31</v>
      </c>
      <c r="B32" s="22">
        <v>2006</v>
      </c>
      <c r="C32" s="23" t="s">
        <v>145</v>
      </c>
      <c r="D32" s="24" t="s">
        <v>146</v>
      </c>
      <c r="E32" s="25" t="s">
        <v>62</v>
      </c>
      <c r="F32" s="23" t="s">
        <v>147</v>
      </c>
      <c r="G32" s="22"/>
    </row>
    <row r="33" spans="1:7" ht="14.25" customHeight="1">
      <c r="A33" s="20">
        <v>32</v>
      </c>
      <c r="B33" s="22">
        <v>2006</v>
      </c>
      <c r="C33" s="23" t="s">
        <v>148</v>
      </c>
      <c r="D33" s="24" t="s">
        <v>149</v>
      </c>
      <c r="E33" s="25" t="s">
        <v>62</v>
      </c>
      <c r="F33" s="23" t="s">
        <v>150</v>
      </c>
      <c r="G33" s="22"/>
    </row>
    <row r="34" spans="1:7" ht="14.25" customHeight="1">
      <c r="A34" s="5">
        <v>33</v>
      </c>
      <c r="B34" s="22">
        <v>2006</v>
      </c>
      <c r="C34" s="23" t="s">
        <v>151</v>
      </c>
      <c r="D34" s="24" t="s">
        <v>152</v>
      </c>
      <c r="E34" s="25" t="s">
        <v>62</v>
      </c>
      <c r="F34" s="23" t="s">
        <v>153</v>
      </c>
      <c r="G34" s="22"/>
    </row>
    <row r="35" spans="1:7" ht="14.25" customHeight="1">
      <c r="A35" s="20">
        <v>34</v>
      </c>
      <c r="B35" s="22">
        <v>2006</v>
      </c>
      <c r="C35" s="23" t="s">
        <v>154</v>
      </c>
      <c r="D35" s="24" t="s">
        <v>155</v>
      </c>
      <c r="E35" s="25" t="s">
        <v>111</v>
      </c>
      <c r="F35" s="23" t="s">
        <v>156</v>
      </c>
      <c r="G35" s="22"/>
    </row>
    <row r="36" spans="1:7" ht="14.25" customHeight="1">
      <c r="A36" s="5">
        <v>35</v>
      </c>
      <c r="B36" s="22">
        <v>2006</v>
      </c>
      <c r="C36" s="23" t="s">
        <v>157</v>
      </c>
      <c r="D36" s="24" t="s">
        <v>158</v>
      </c>
      <c r="E36" s="25" t="s">
        <v>62</v>
      </c>
      <c r="F36" s="23" t="s">
        <v>159</v>
      </c>
      <c r="G36" s="22"/>
    </row>
    <row r="37" spans="1:7" ht="14.25" customHeight="1">
      <c r="A37" s="20">
        <v>36</v>
      </c>
      <c r="B37" s="22">
        <v>2006</v>
      </c>
      <c r="C37" s="23" t="s">
        <v>160</v>
      </c>
      <c r="D37" s="24" t="s">
        <v>161</v>
      </c>
      <c r="E37" s="25" t="s">
        <v>62</v>
      </c>
      <c r="F37" s="23" t="s">
        <v>162</v>
      </c>
      <c r="G37" s="22"/>
    </row>
    <row r="38" spans="1:7" ht="14.25" customHeight="1">
      <c r="A38" s="5">
        <v>37</v>
      </c>
      <c r="B38" s="22">
        <v>2006</v>
      </c>
      <c r="C38" s="23" t="s">
        <v>160</v>
      </c>
      <c r="D38" s="24" t="s">
        <v>163</v>
      </c>
      <c r="E38" s="25" t="s">
        <v>111</v>
      </c>
      <c r="F38" s="23" t="s">
        <v>164</v>
      </c>
      <c r="G38" s="22"/>
    </row>
    <row r="39" spans="1:7" ht="14.25" customHeight="1">
      <c r="A39" s="20">
        <v>38</v>
      </c>
      <c r="B39" s="22">
        <v>2006</v>
      </c>
      <c r="C39" s="23" t="s">
        <v>165</v>
      </c>
      <c r="D39" s="24" t="s">
        <v>166</v>
      </c>
      <c r="E39" s="25" t="s">
        <v>48</v>
      </c>
      <c r="F39" s="23" t="s">
        <v>167</v>
      </c>
      <c r="G39" s="27" t="s">
        <v>2</v>
      </c>
    </row>
    <row r="40" spans="1:7" ht="14.25" customHeight="1">
      <c r="A40" s="5">
        <v>39</v>
      </c>
      <c r="B40" s="22">
        <v>2006</v>
      </c>
      <c r="C40" s="23" t="s">
        <v>169</v>
      </c>
      <c r="D40" s="24" t="s">
        <v>170</v>
      </c>
      <c r="E40" s="25" t="s">
        <v>62</v>
      </c>
      <c r="F40" s="23" t="s">
        <v>171</v>
      </c>
      <c r="G40" s="22"/>
    </row>
    <row r="41" spans="1:7" ht="14.25" customHeight="1">
      <c r="A41" s="20">
        <v>40</v>
      </c>
      <c r="B41" s="22">
        <v>2006</v>
      </c>
      <c r="C41" s="23" t="s">
        <v>172</v>
      </c>
      <c r="D41" s="24" t="s">
        <v>173</v>
      </c>
      <c r="E41" s="25" t="s">
        <v>48</v>
      </c>
      <c r="F41" s="23" t="s">
        <v>174</v>
      </c>
      <c r="G41" s="27" t="s">
        <v>2</v>
      </c>
    </row>
    <row r="42" spans="1:7" ht="14.25" customHeight="1">
      <c r="A42" s="41">
        <v>41</v>
      </c>
      <c r="B42" s="22">
        <v>2006</v>
      </c>
      <c r="C42" s="23" t="s">
        <v>122</v>
      </c>
      <c r="D42" s="24" t="s">
        <v>175</v>
      </c>
      <c r="E42" s="25" t="s">
        <v>62</v>
      </c>
      <c r="F42" s="23" t="s">
        <v>176</v>
      </c>
      <c r="G42" s="22"/>
    </row>
    <row r="43" spans="1:7" ht="14.25" customHeight="1">
      <c r="A43" s="20">
        <v>42</v>
      </c>
      <c r="B43" s="22">
        <v>2006</v>
      </c>
      <c r="C43" s="23" t="s">
        <v>177</v>
      </c>
      <c r="D43" s="24" t="s">
        <v>178</v>
      </c>
      <c r="E43" s="25" t="s">
        <v>62</v>
      </c>
      <c r="F43" s="23" t="s">
        <v>179</v>
      </c>
      <c r="G43" s="22"/>
    </row>
    <row r="44" spans="1:7" ht="14.25" customHeight="1">
      <c r="A44" s="5">
        <v>43</v>
      </c>
      <c r="B44" s="22">
        <v>2006</v>
      </c>
      <c r="C44" s="23" t="s">
        <v>125</v>
      </c>
      <c r="D44" s="24" t="s">
        <v>180</v>
      </c>
      <c r="E44" s="25" t="s">
        <v>62</v>
      </c>
      <c r="F44" s="23" t="s">
        <v>181</v>
      </c>
      <c r="G44" s="22"/>
    </row>
    <row r="45" spans="1:7" ht="14.25" customHeight="1">
      <c r="A45" s="20">
        <v>44</v>
      </c>
      <c r="B45" s="22">
        <v>2006</v>
      </c>
      <c r="C45" s="23" t="s">
        <v>183</v>
      </c>
      <c r="D45" s="24" t="s">
        <v>184</v>
      </c>
      <c r="E45" s="25" t="s">
        <v>94</v>
      </c>
      <c r="F45" s="23" t="s">
        <v>185</v>
      </c>
      <c r="G45" s="22"/>
    </row>
    <row r="46" spans="1:7" ht="14.25" customHeight="1">
      <c r="A46" s="5">
        <v>45</v>
      </c>
      <c r="B46" s="22">
        <v>2006</v>
      </c>
      <c r="C46" s="23" t="s">
        <v>186</v>
      </c>
      <c r="D46" s="24" t="s">
        <v>187</v>
      </c>
      <c r="E46" s="25" t="s">
        <v>111</v>
      </c>
      <c r="F46" s="23" t="s">
        <v>188</v>
      </c>
      <c r="G46" s="22"/>
    </row>
    <row r="47" spans="1:7" ht="14.25" customHeight="1">
      <c r="A47" s="20">
        <v>46</v>
      </c>
      <c r="B47" s="22">
        <v>2006</v>
      </c>
      <c r="C47" s="23" t="s">
        <v>189</v>
      </c>
      <c r="D47" s="24" t="s">
        <v>191</v>
      </c>
      <c r="E47" s="25" t="s">
        <v>111</v>
      </c>
      <c r="F47" s="23" t="s">
        <v>193</v>
      </c>
      <c r="G47" s="22"/>
    </row>
    <row r="48" spans="1:7" ht="14.25" customHeight="1">
      <c r="A48" s="5">
        <v>47</v>
      </c>
      <c r="B48" s="22">
        <v>2007</v>
      </c>
      <c r="C48" s="23" t="s">
        <v>169</v>
      </c>
      <c r="D48" s="24" t="s">
        <v>194</v>
      </c>
      <c r="E48" s="25" t="s">
        <v>111</v>
      </c>
      <c r="F48" s="23" t="s">
        <v>195</v>
      </c>
      <c r="G48" s="22"/>
    </row>
    <row r="49" spans="1:7" ht="14.25" customHeight="1">
      <c r="A49" s="44">
        <v>48</v>
      </c>
      <c r="B49" s="22">
        <v>2007</v>
      </c>
      <c r="C49" s="23" t="s">
        <v>196</v>
      </c>
      <c r="D49" s="24" t="s">
        <v>197</v>
      </c>
      <c r="E49" s="25" t="s">
        <v>111</v>
      </c>
      <c r="F49" s="23" t="s">
        <v>198</v>
      </c>
      <c r="G49" s="22"/>
    </row>
    <row r="50" spans="1:7" ht="14.25" customHeight="1">
      <c r="A50" s="5">
        <v>49</v>
      </c>
      <c r="B50" s="22">
        <v>2007</v>
      </c>
      <c r="C50" s="23" t="s">
        <v>199</v>
      </c>
      <c r="D50" s="24" t="s">
        <v>200</v>
      </c>
      <c r="E50" s="25" t="s">
        <v>48</v>
      </c>
      <c r="F50" s="23" t="s">
        <v>201</v>
      </c>
      <c r="G50" s="27" t="s">
        <v>2</v>
      </c>
    </row>
    <row r="51" spans="1:7" ht="14.25" customHeight="1">
      <c r="A51" s="20">
        <v>50</v>
      </c>
      <c r="B51" s="22">
        <v>2007</v>
      </c>
      <c r="C51" s="23" t="s">
        <v>202</v>
      </c>
      <c r="D51" s="24" t="s">
        <v>203</v>
      </c>
      <c r="E51" s="25" t="s">
        <v>48</v>
      </c>
      <c r="F51" s="23" t="s">
        <v>204</v>
      </c>
      <c r="G51" s="27" t="s">
        <v>2</v>
      </c>
    </row>
    <row r="52" spans="1:7" ht="14.25" customHeight="1">
      <c r="A52" s="5">
        <v>51</v>
      </c>
      <c r="B52" s="22">
        <v>2007</v>
      </c>
      <c r="C52" s="23" t="s">
        <v>207</v>
      </c>
      <c r="D52" s="24" t="s">
        <v>208</v>
      </c>
      <c r="E52" s="25" t="s">
        <v>111</v>
      </c>
      <c r="F52" s="23" t="s">
        <v>209</v>
      </c>
      <c r="G52" s="22"/>
    </row>
    <row r="53" spans="1:7" ht="14.25" customHeight="1">
      <c r="A53" s="20">
        <v>52</v>
      </c>
      <c r="B53" s="22">
        <v>2007</v>
      </c>
      <c r="C53" s="23" t="s">
        <v>210</v>
      </c>
      <c r="D53" s="24" t="s">
        <v>211</v>
      </c>
      <c r="E53" s="25" t="s">
        <v>212</v>
      </c>
      <c r="F53" s="23" t="s">
        <v>213</v>
      </c>
      <c r="G53" s="27" t="s">
        <v>2</v>
      </c>
    </row>
    <row r="54" spans="1:7" ht="14.25" customHeight="1">
      <c r="A54" s="5">
        <v>53</v>
      </c>
      <c r="B54" s="22">
        <v>2007</v>
      </c>
      <c r="C54" s="23" t="s">
        <v>214</v>
      </c>
      <c r="D54" s="24" t="s">
        <v>215</v>
      </c>
      <c r="E54" s="25" t="s">
        <v>48</v>
      </c>
      <c r="F54" s="23" t="s">
        <v>216</v>
      </c>
      <c r="G54" s="27" t="s">
        <v>2</v>
      </c>
    </row>
    <row r="55" spans="1:7" ht="14.25" customHeight="1">
      <c r="A55" s="20">
        <v>54</v>
      </c>
      <c r="B55" s="22">
        <v>2007</v>
      </c>
      <c r="C55" s="23" t="s">
        <v>220</v>
      </c>
      <c r="D55" s="24" t="s">
        <v>221</v>
      </c>
      <c r="E55" s="25" t="s">
        <v>62</v>
      </c>
      <c r="F55" s="23" t="s">
        <v>222</v>
      </c>
      <c r="G55" s="22"/>
    </row>
    <row r="56" spans="1:7" ht="14.25" customHeight="1">
      <c r="A56" s="5">
        <v>55</v>
      </c>
      <c r="B56" s="22">
        <v>2007</v>
      </c>
      <c r="C56" s="23" t="s">
        <v>223</v>
      </c>
      <c r="D56" s="24" t="s">
        <v>224</v>
      </c>
      <c r="E56" s="25"/>
      <c r="F56" s="23" t="s">
        <v>225</v>
      </c>
      <c r="G56" s="27" t="s">
        <v>2</v>
      </c>
    </row>
    <row r="57" spans="1:7" ht="14.25" customHeight="1">
      <c r="A57" s="20">
        <v>56</v>
      </c>
      <c r="B57" s="22">
        <v>2007</v>
      </c>
      <c r="C57" s="23" t="s">
        <v>226</v>
      </c>
      <c r="D57" s="24" t="s">
        <v>227</v>
      </c>
      <c r="E57" s="25"/>
      <c r="F57" s="23" t="s">
        <v>228</v>
      </c>
      <c r="G57" s="27" t="s">
        <v>2</v>
      </c>
    </row>
    <row r="58" spans="1:7" ht="14.25" customHeight="1">
      <c r="A58" s="5">
        <v>57</v>
      </c>
      <c r="B58" s="22">
        <v>2007</v>
      </c>
      <c r="C58" s="23" t="s">
        <v>122</v>
      </c>
      <c r="D58" s="24" t="s">
        <v>229</v>
      </c>
      <c r="E58" s="25" t="s">
        <v>48</v>
      </c>
      <c r="F58" s="23" t="s">
        <v>230</v>
      </c>
      <c r="G58" s="27" t="s">
        <v>2</v>
      </c>
    </row>
    <row r="59" spans="1:7" ht="14.25" customHeight="1">
      <c r="A59" s="20">
        <v>58</v>
      </c>
      <c r="B59" s="22">
        <v>2007</v>
      </c>
      <c r="C59" s="23" t="s">
        <v>231</v>
      </c>
      <c r="D59" s="24" t="s">
        <v>232</v>
      </c>
      <c r="E59" s="25" t="s">
        <v>48</v>
      </c>
      <c r="F59" s="23" t="s">
        <v>233</v>
      </c>
      <c r="G59" s="27" t="s">
        <v>2</v>
      </c>
    </row>
    <row r="60" spans="1:7" ht="14.25" customHeight="1">
      <c r="A60" s="5">
        <v>59</v>
      </c>
      <c r="B60" s="22">
        <v>2007</v>
      </c>
      <c r="C60" s="23" t="s">
        <v>125</v>
      </c>
      <c r="D60" s="24" t="s">
        <v>236</v>
      </c>
      <c r="E60" s="25" t="s">
        <v>111</v>
      </c>
      <c r="F60" s="23" t="s">
        <v>237</v>
      </c>
      <c r="G60" s="22"/>
    </row>
    <row r="61" spans="1:7" ht="14.25" customHeight="1">
      <c r="A61" s="20">
        <v>60</v>
      </c>
      <c r="B61" s="22">
        <v>2007</v>
      </c>
      <c r="C61" s="23" t="s">
        <v>238</v>
      </c>
      <c r="D61" s="24" t="s">
        <v>239</v>
      </c>
      <c r="E61" s="25" t="s">
        <v>111</v>
      </c>
      <c r="F61" s="23" t="s">
        <v>240</v>
      </c>
      <c r="G61" s="22"/>
    </row>
    <row r="62" spans="1:7" ht="14.25" customHeight="1">
      <c r="A62" s="5">
        <v>61</v>
      </c>
      <c r="B62" s="22">
        <v>2007</v>
      </c>
      <c r="C62" s="23" t="s">
        <v>241</v>
      </c>
      <c r="D62" s="24" t="s">
        <v>242</v>
      </c>
      <c r="E62" s="25" t="s">
        <v>48</v>
      </c>
      <c r="F62" s="23" t="s">
        <v>243</v>
      </c>
      <c r="G62" s="27" t="s">
        <v>2</v>
      </c>
    </row>
    <row r="63" spans="1:7" ht="14.25" customHeight="1">
      <c r="A63" s="20">
        <v>62</v>
      </c>
      <c r="B63" s="22">
        <v>2008</v>
      </c>
      <c r="C63" s="23" t="s">
        <v>244</v>
      </c>
      <c r="D63" s="24" t="s">
        <v>245</v>
      </c>
      <c r="E63" s="25" t="s">
        <v>48</v>
      </c>
      <c r="F63" s="25" t="s">
        <v>246</v>
      </c>
      <c r="G63" s="27" t="s">
        <v>2</v>
      </c>
    </row>
    <row r="64" spans="1:7" ht="14.25" customHeight="1">
      <c r="A64" s="5">
        <v>63</v>
      </c>
      <c r="B64" s="22">
        <v>2008</v>
      </c>
      <c r="C64" s="23" t="s">
        <v>248</v>
      </c>
      <c r="D64" s="24" t="s">
        <v>249</v>
      </c>
      <c r="E64" s="25" t="s">
        <v>62</v>
      </c>
      <c r="F64" s="23" t="s">
        <v>250</v>
      </c>
      <c r="G64" s="22"/>
    </row>
    <row r="65" spans="1:7" ht="14.25" customHeight="1">
      <c r="A65" s="20">
        <v>64</v>
      </c>
      <c r="B65" s="22">
        <v>2008</v>
      </c>
      <c r="C65" s="23" t="s">
        <v>251</v>
      </c>
      <c r="D65" s="24" t="s">
        <v>252</v>
      </c>
      <c r="E65" s="25" t="s">
        <v>111</v>
      </c>
      <c r="F65" s="23" t="s">
        <v>253</v>
      </c>
      <c r="G65" s="22"/>
    </row>
    <row r="66" spans="1:7" ht="14.25" customHeight="1">
      <c r="A66" s="5">
        <v>65</v>
      </c>
      <c r="B66" s="22">
        <v>2008</v>
      </c>
      <c r="C66" s="23" t="s">
        <v>220</v>
      </c>
      <c r="D66" s="24" t="s">
        <v>254</v>
      </c>
      <c r="E66" s="25" t="s">
        <v>111</v>
      </c>
      <c r="F66" s="23" t="s">
        <v>255</v>
      </c>
      <c r="G66" s="22"/>
    </row>
    <row r="67" spans="1:7" ht="14.25" customHeight="1">
      <c r="A67" s="20">
        <v>66</v>
      </c>
      <c r="B67" s="22">
        <v>2008</v>
      </c>
      <c r="C67" s="23" t="s">
        <v>256</v>
      </c>
      <c r="D67" s="24" t="s">
        <v>257</v>
      </c>
      <c r="E67" s="25" t="s">
        <v>258</v>
      </c>
      <c r="F67" s="23" t="s">
        <v>259</v>
      </c>
      <c r="G67" s="27" t="s">
        <v>2</v>
      </c>
    </row>
    <row r="68" spans="1:7" ht="14.25" customHeight="1">
      <c r="A68" s="5">
        <v>67</v>
      </c>
      <c r="B68" s="22">
        <v>2008</v>
      </c>
      <c r="C68" s="23" t="s">
        <v>260</v>
      </c>
      <c r="D68" s="24" t="s">
        <v>261</v>
      </c>
      <c r="E68" s="25" t="s">
        <v>48</v>
      </c>
      <c r="F68" s="23" t="s">
        <v>262</v>
      </c>
      <c r="G68" s="27" t="s">
        <v>2</v>
      </c>
    </row>
    <row r="69" spans="1:7" ht="14.25" customHeight="1">
      <c r="A69" s="20">
        <v>68</v>
      </c>
      <c r="B69" s="22">
        <v>2008</v>
      </c>
      <c r="C69" s="23" t="s">
        <v>263</v>
      </c>
      <c r="D69" s="24" t="s">
        <v>264</v>
      </c>
      <c r="E69" s="25" t="s">
        <v>62</v>
      </c>
      <c r="F69" s="23" t="s">
        <v>265</v>
      </c>
      <c r="G69" s="22"/>
    </row>
    <row r="70" spans="1:7" ht="14.25" customHeight="1">
      <c r="A70" s="5">
        <v>69</v>
      </c>
      <c r="B70" s="22">
        <v>2008</v>
      </c>
      <c r="C70" s="23" t="s">
        <v>122</v>
      </c>
      <c r="D70" s="24" t="s">
        <v>266</v>
      </c>
      <c r="E70" s="25" t="s">
        <v>48</v>
      </c>
      <c r="F70" s="23" t="s">
        <v>268</v>
      </c>
      <c r="G70" s="27" t="s">
        <v>2</v>
      </c>
    </row>
    <row r="71" spans="1:7" ht="14.25" customHeight="1">
      <c r="A71" s="20">
        <v>70</v>
      </c>
      <c r="B71" s="22">
        <v>2008</v>
      </c>
      <c r="C71" s="23" t="s">
        <v>248</v>
      </c>
      <c r="D71" s="24" t="s">
        <v>269</v>
      </c>
      <c r="E71" s="25" t="s">
        <v>62</v>
      </c>
      <c r="F71" s="23" t="s">
        <v>270</v>
      </c>
      <c r="G71" s="22"/>
    </row>
    <row r="72" spans="1:7" ht="14.25" customHeight="1">
      <c r="A72" s="5">
        <v>71</v>
      </c>
      <c r="B72" s="22">
        <v>2008</v>
      </c>
      <c r="C72" s="23" t="s">
        <v>125</v>
      </c>
      <c r="D72" s="24" t="s">
        <v>271</v>
      </c>
      <c r="E72" s="25" t="s">
        <v>272</v>
      </c>
      <c r="F72" s="23" t="s">
        <v>273</v>
      </c>
      <c r="G72" s="27" t="s">
        <v>2</v>
      </c>
    </row>
    <row r="73" spans="1:7" ht="14.25" customHeight="1">
      <c r="A73" s="20">
        <v>72</v>
      </c>
      <c r="B73" s="22">
        <v>2008</v>
      </c>
      <c r="C73" s="23" t="s">
        <v>274</v>
      </c>
      <c r="D73" s="24" t="s">
        <v>275</v>
      </c>
      <c r="E73" s="25" t="s">
        <v>62</v>
      </c>
      <c r="F73" s="23" t="s">
        <v>276</v>
      </c>
      <c r="G73" s="22"/>
    </row>
    <row r="74" spans="1:7" ht="14.25" customHeight="1">
      <c r="A74" s="5">
        <v>73</v>
      </c>
      <c r="B74" s="22">
        <v>2008</v>
      </c>
      <c r="C74" s="23" t="s">
        <v>277</v>
      </c>
      <c r="D74" s="24" t="s">
        <v>278</v>
      </c>
      <c r="E74" s="25" t="s">
        <v>48</v>
      </c>
      <c r="F74" s="23" t="s">
        <v>279</v>
      </c>
      <c r="G74" s="27" t="s">
        <v>2</v>
      </c>
    </row>
    <row r="75" spans="1:7" ht="14.25" customHeight="1">
      <c r="A75" s="20">
        <v>74</v>
      </c>
      <c r="B75" s="22">
        <v>2009</v>
      </c>
      <c r="C75" s="23" t="s">
        <v>280</v>
      </c>
      <c r="D75" s="24" t="s">
        <v>281</v>
      </c>
      <c r="E75" s="25" t="s">
        <v>111</v>
      </c>
      <c r="F75" s="23" t="s">
        <v>282</v>
      </c>
      <c r="G75" s="22"/>
    </row>
    <row r="76" spans="1:7" ht="14.25" customHeight="1">
      <c r="A76" s="5">
        <v>75</v>
      </c>
      <c r="B76" s="22">
        <v>2009</v>
      </c>
      <c r="C76" s="23" t="s">
        <v>283</v>
      </c>
      <c r="D76" s="24" t="s">
        <v>284</v>
      </c>
      <c r="E76" s="25" t="s">
        <v>62</v>
      </c>
      <c r="F76" s="23" t="s">
        <v>285</v>
      </c>
      <c r="G76" s="22"/>
    </row>
    <row r="77" spans="1:7" ht="14.25" customHeight="1">
      <c r="A77" s="20">
        <v>76</v>
      </c>
      <c r="B77" s="22">
        <v>2009</v>
      </c>
      <c r="C77" s="23" t="s">
        <v>286</v>
      </c>
      <c r="D77" s="24" t="s">
        <v>287</v>
      </c>
      <c r="E77" s="25" t="s">
        <v>111</v>
      </c>
      <c r="F77" s="23" t="s">
        <v>288</v>
      </c>
      <c r="G77" s="22"/>
    </row>
    <row r="78" spans="1:7" ht="14.25" customHeight="1">
      <c r="A78" s="5">
        <v>77</v>
      </c>
      <c r="B78" s="22">
        <v>2009</v>
      </c>
      <c r="C78" s="23" t="s">
        <v>289</v>
      </c>
      <c r="D78" s="24" t="s">
        <v>290</v>
      </c>
      <c r="E78" s="25" t="s">
        <v>48</v>
      </c>
      <c r="F78" s="23" t="s">
        <v>291</v>
      </c>
      <c r="G78" s="22"/>
    </row>
    <row r="79" spans="1:7" ht="14.25" customHeight="1">
      <c r="A79" s="20">
        <v>78</v>
      </c>
      <c r="B79" s="22">
        <v>2009</v>
      </c>
      <c r="C79" s="23" t="s">
        <v>292</v>
      </c>
      <c r="D79" s="24" t="s">
        <v>293</v>
      </c>
      <c r="E79" s="33" t="s">
        <v>62</v>
      </c>
      <c r="F79" s="23" t="s">
        <v>294</v>
      </c>
      <c r="G79" s="22"/>
    </row>
    <row r="80" spans="1:7" ht="14.25" customHeight="1">
      <c r="A80" s="5">
        <v>79</v>
      </c>
      <c r="B80" s="22">
        <v>2009</v>
      </c>
      <c r="C80" s="23" t="s">
        <v>296</v>
      </c>
      <c r="D80" s="24" t="s">
        <v>298</v>
      </c>
      <c r="E80" s="25" t="s">
        <v>62</v>
      </c>
      <c r="F80" s="23" t="s">
        <v>299</v>
      </c>
      <c r="G80" s="22"/>
    </row>
    <row r="81" spans="1:7" ht="14.25" customHeight="1">
      <c r="A81" s="20">
        <v>80</v>
      </c>
      <c r="B81" s="22">
        <v>2009</v>
      </c>
      <c r="C81" s="23" t="s">
        <v>300</v>
      </c>
      <c r="D81" s="24" t="s">
        <v>301</v>
      </c>
      <c r="E81" s="25" t="s">
        <v>48</v>
      </c>
      <c r="F81" s="23" t="s">
        <v>302</v>
      </c>
      <c r="G81" s="22"/>
    </row>
    <row r="82" spans="1:7" ht="14.25" customHeight="1">
      <c r="A82" s="5">
        <v>81</v>
      </c>
      <c r="B82" s="22">
        <v>2009</v>
      </c>
      <c r="C82" s="23" t="s">
        <v>303</v>
      </c>
      <c r="D82" s="24" t="s">
        <v>304</v>
      </c>
      <c r="E82" s="25" t="s">
        <v>111</v>
      </c>
      <c r="F82" s="23" t="s">
        <v>305</v>
      </c>
      <c r="G82" s="22"/>
    </row>
    <row r="83" spans="1:7" ht="14.25" customHeight="1">
      <c r="A83" s="20">
        <v>82</v>
      </c>
      <c r="B83" s="22">
        <v>2010</v>
      </c>
      <c r="C83" s="23" t="s">
        <v>125</v>
      </c>
      <c r="D83" s="24" t="s">
        <v>306</v>
      </c>
      <c r="E83" s="25" t="s">
        <v>62</v>
      </c>
      <c r="F83" s="23" t="s">
        <v>307</v>
      </c>
      <c r="G83" s="22"/>
    </row>
    <row r="84" spans="1:7" ht="14.25" customHeight="1">
      <c r="A84" s="5">
        <v>83</v>
      </c>
      <c r="B84" s="22">
        <v>2010</v>
      </c>
      <c r="C84" s="23" t="s">
        <v>308</v>
      </c>
      <c r="D84" s="24" t="s">
        <v>309</v>
      </c>
      <c r="E84" s="25" t="s">
        <v>48</v>
      </c>
      <c r="F84" s="23" t="s">
        <v>310</v>
      </c>
      <c r="G84" s="22"/>
    </row>
    <row r="85" spans="1:7" ht="14.25" customHeight="1">
      <c r="A85" s="20">
        <v>84</v>
      </c>
      <c r="B85" s="22">
        <v>2010</v>
      </c>
      <c r="C85" s="23" t="s">
        <v>311</v>
      </c>
      <c r="D85" s="24" t="s">
        <v>312</v>
      </c>
      <c r="E85" s="25" t="s">
        <v>48</v>
      </c>
      <c r="F85" s="23" t="s">
        <v>313</v>
      </c>
      <c r="G85" s="22"/>
    </row>
    <row r="86" spans="1:7" ht="14.25" customHeight="1">
      <c r="A86" s="5">
        <v>85</v>
      </c>
      <c r="B86" s="22">
        <v>2010</v>
      </c>
      <c r="C86" s="23" t="s">
        <v>314</v>
      </c>
      <c r="D86" s="24" t="s">
        <v>315</v>
      </c>
      <c r="E86" s="25" t="s">
        <v>48</v>
      </c>
      <c r="F86" s="23" t="s">
        <v>316</v>
      </c>
      <c r="G86" s="22"/>
    </row>
    <row r="87" spans="1:7" ht="14.25" customHeight="1">
      <c r="A87" s="20">
        <v>86</v>
      </c>
      <c r="B87" s="22">
        <v>2011</v>
      </c>
      <c r="C87" s="23" t="s">
        <v>317</v>
      </c>
      <c r="D87" s="24" t="s">
        <v>318</v>
      </c>
      <c r="E87" s="25" t="s">
        <v>62</v>
      </c>
      <c r="F87" s="23" t="s">
        <v>319</v>
      </c>
      <c r="G87" s="22"/>
    </row>
    <row r="88" spans="1:7" ht="14.25" customHeight="1">
      <c r="A88" s="5">
        <v>87</v>
      </c>
      <c r="B88" s="22">
        <v>2011</v>
      </c>
      <c r="C88" s="23" t="s">
        <v>320</v>
      </c>
      <c r="D88" s="24" t="s">
        <v>321</v>
      </c>
      <c r="E88" s="25" t="s">
        <v>111</v>
      </c>
      <c r="F88" s="23" t="s">
        <v>322</v>
      </c>
      <c r="G88" s="22"/>
    </row>
    <row r="89" spans="1:7" ht="14.25" customHeight="1">
      <c r="A89" s="20">
        <v>88</v>
      </c>
      <c r="B89" s="22">
        <v>2011</v>
      </c>
      <c r="C89" s="23" t="s">
        <v>323</v>
      </c>
      <c r="D89" s="24" t="s">
        <v>324</v>
      </c>
      <c r="E89" s="25" t="s">
        <v>62</v>
      </c>
      <c r="F89" s="23" t="s">
        <v>325</v>
      </c>
      <c r="G89" s="22"/>
    </row>
    <row r="90" spans="1:7" ht="14.25" customHeight="1">
      <c r="A90" s="5">
        <v>89</v>
      </c>
      <c r="B90" s="22">
        <v>2011</v>
      </c>
      <c r="C90" s="23" t="s">
        <v>326</v>
      </c>
      <c r="D90" s="24" t="s">
        <v>327</v>
      </c>
      <c r="E90" s="25" t="s">
        <v>62</v>
      </c>
      <c r="F90" s="23" t="s">
        <v>328</v>
      </c>
      <c r="G90" s="22"/>
    </row>
    <row r="91" spans="1:7" ht="14.25" customHeight="1">
      <c r="A91" s="20">
        <v>90</v>
      </c>
      <c r="B91" s="22">
        <v>2012</v>
      </c>
      <c r="C91" s="23" t="s">
        <v>329</v>
      </c>
      <c r="D91" s="24" t="s">
        <v>330</v>
      </c>
      <c r="E91" s="25" t="s">
        <v>48</v>
      </c>
      <c r="F91" s="23" t="s">
        <v>331</v>
      </c>
      <c r="G91" s="22"/>
    </row>
    <row r="92" spans="1:7" ht="14.25" customHeight="1">
      <c r="A92" s="5">
        <v>91</v>
      </c>
      <c r="B92" s="22">
        <v>2012</v>
      </c>
      <c r="C92" s="23" t="s">
        <v>332</v>
      </c>
      <c r="D92" s="24" t="s">
        <v>333</v>
      </c>
      <c r="E92" s="25" t="s">
        <v>48</v>
      </c>
      <c r="F92" s="23" t="s">
        <v>334</v>
      </c>
      <c r="G92" s="22"/>
    </row>
    <row r="93" spans="1:7" ht="14.25" customHeight="1">
      <c r="A93" s="20">
        <v>92</v>
      </c>
      <c r="B93" s="22">
        <v>2012</v>
      </c>
      <c r="C93" s="23" t="s">
        <v>335</v>
      </c>
      <c r="D93" s="24" t="s">
        <v>336</v>
      </c>
      <c r="E93" s="25" t="s">
        <v>48</v>
      </c>
      <c r="F93" s="23" t="s">
        <v>337</v>
      </c>
      <c r="G93" s="22"/>
    </row>
    <row r="94" spans="1:7" ht="14.25" customHeight="1">
      <c r="A94" s="5">
        <v>93</v>
      </c>
      <c r="B94" s="22">
        <v>2012</v>
      </c>
      <c r="C94" s="23" t="s">
        <v>338</v>
      </c>
      <c r="D94" s="24" t="s">
        <v>339</v>
      </c>
      <c r="E94" s="25" t="s">
        <v>48</v>
      </c>
      <c r="F94" s="23" t="s">
        <v>340</v>
      </c>
      <c r="G94" s="22"/>
    </row>
    <row r="95" spans="1:7" ht="14.25" customHeight="1">
      <c r="A95" s="20">
        <v>94</v>
      </c>
      <c r="B95" s="22">
        <v>2012</v>
      </c>
      <c r="C95" s="23" t="s">
        <v>341</v>
      </c>
      <c r="D95" s="24" t="s">
        <v>342</v>
      </c>
      <c r="E95" s="25" t="s">
        <v>48</v>
      </c>
      <c r="F95" s="23" t="s">
        <v>343</v>
      </c>
      <c r="G95" s="22"/>
    </row>
    <row r="96" spans="1:7" ht="14.25" customHeight="1">
      <c r="A96" s="5">
        <v>95</v>
      </c>
      <c r="B96" s="22">
        <v>2013</v>
      </c>
      <c r="C96" s="23" t="s">
        <v>335</v>
      </c>
      <c r="D96" s="24" t="s">
        <v>345</v>
      </c>
      <c r="E96" s="25" t="s">
        <v>48</v>
      </c>
      <c r="F96" s="23" t="s">
        <v>346</v>
      </c>
      <c r="G96" s="22"/>
    </row>
    <row r="97" spans="1:7" ht="14.25" customHeight="1">
      <c r="A97" s="20">
        <v>96</v>
      </c>
      <c r="B97" s="22">
        <v>2013</v>
      </c>
      <c r="C97" s="23" t="s">
        <v>347</v>
      </c>
      <c r="D97" s="24" t="s">
        <v>348</v>
      </c>
      <c r="E97" s="25" t="s">
        <v>62</v>
      </c>
      <c r="F97" s="23" t="s">
        <v>349</v>
      </c>
      <c r="G97" s="22"/>
    </row>
    <row r="98" spans="1:7" ht="14.25" customHeight="1">
      <c r="A98" s="5">
        <v>97</v>
      </c>
      <c r="B98" s="22">
        <v>2013</v>
      </c>
      <c r="C98" s="23" t="s">
        <v>350</v>
      </c>
      <c r="D98" s="24" t="s">
        <v>351</v>
      </c>
      <c r="E98" s="25" t="s">
        <v>352</v>
      </c>
      <c r="F98" s="23" t="s">
        <v>353</v>
      </c>
      <c r="G98" s="27" t="s">
        <v>2</v>
      </c>
    </row>
    <row r="99" spans="1:7" ht="14.25" customHeight="1">
      <c r="A99" s="20">
        <v>98</v>
      </c>
      <c r="B99" s="22">
        <v>2013</v>
      </c>
      <c r="C99" s="23" t="s">
        <v>354</v>
      </c>
      <c r="D99" s="24" t="s">
        <v>355</v>
      </c>
      <c r="E99" s="25" t="s">
        <v>48</v>
      </c>
      <c r="F99" s="23" t="s">
        <v>356</v>
      </c>
      <c r="G99" s="22"/>
    </row>
    <row r="100" spans="1:7" ht="14.25" customHeight="1">
      <c r="A100" s="5">
        <v>99</v>
      </c>
      <c r="B100" s="22">
        <v>2013</v>
      </c>
      <c r="C100" s="23" t="s">
        <v>357</v>
      </c>
      <c r="D100" s="24" t="s">
        <v>358</v>
      </c>
      <c r="E100" s="25" t="s">
        <v>48</v>
      </c>
      <c r="F100" s="23" t="s">
        <v>359</v>
      </c>
      <c r="G100" s="22"/>
    </row>
    <row r="101" spans="1:7" ht="14.25" customHeight="1">
      <c r="A101" s="20">
        <v>100</v>
      </c>
      <c r="B101" s="22">
        <v>2014</v>
      </c>
      <c r="C101" s="23" t="s">
        <v>347</v>
      </c>
      <c r="D101" s="24" t="s">
        <v>360</v>
      </c>
      <c r="E101" s="25" t="s">
        <v>62</v>
      </c>
      <c r="F101" s="23" t="s">
        <v>361</v>
      </c>
      <c r="G101" s="22"/>
    </row>
    <row r="102" spans="1:7" ht="14.25" customHeight="1">
      <c r="A102" s="5">
        <v>101</v>
      </c>
      <c r="B102" s="22">
        <v>2014</v>
      </c>
      <c r="C102" s="23" t="s">
        <v>362</v>
      </c>
      <c r="D102" s="24" t="s">
        <v>363</v>
      </c>
      <c r="E102" s="25" t="s">
        <v>62</v>
      </c>
      <c r="F102" s="23" t="s">
        <v>364</v>
      </c>
      <c r="G102" s="22"/>
    </row>
    <row r="103" spans="1:7" ht="14.25" customHeight="1">
      <c r="A103" s="20">
        <v>102</v>
      </c>
      <c r="B103" s="22">
        <v>2014</v>
      </c>
      <c r="C103" s="23" t="s">
        <v>365</v>
      </c>
      <c r="D103" s="24" t="s">
        <v>366</v>
      </c>
      <c r="E103" s="25" t="s">
        <v>48</v>
      </c>
      <c r="F103" s="23" t="s">
        <v>367</v>
      </c>
      <c r="G103" s="22"/>
    </row>
    <row r="104" spans="1:7" ht="14.25" customHeight="1">
      <c r="A104" s="5">
        <v>103</v>
      </c>
      <c r="B104" s="22">
        <v>2014</v>
      </c>
      <c r="C104" s="23" t="s">
        <v>365</v>
      </c>
      <c r="D104" s="24" t="s">
        <v>368</v>
      </c>
      <c r="E104" s="25" t="s">
        <v>111</v>
      </c>
      <c r="F104" s="23" t="s">
        <v>369</v>
      </c>
      <c r="G104" s="22"/>
    </row>
    <row r="105" spans="1:7" ht="14.25" customHeight="1">
      <c r="A105" s="20">
        <v>104</v>
      </c>
      <c r="B105" s="22">
        <v>2014</v>
      </c>
      <c r="C105" s="23" t="s">
        <v>370</v>
      </c>
      <c r="D105" s="24" t="s">
        <v>371</v>
      </c>
      <c r="E105" s="25" t="s">
        <v>111</v>
      </c>
      <c r="F105" s="23" t="s">
        <v>372</v>
      </c>
      <c r="G105" s="22"/>
    </row>
    <row r="106" spans="1:7" ht="14.25" customHeight="1">
      <c r="A106" s="5">
        <v>105</v>
      </c>
      <c r="B106" s="22">
        <v>2014</v>
      </c>
      <c r="C106" s="23" t="s">
        <v>373</v>
      </c>
      <c r="D106" s="24" t="s">
        <v>374</v>
      </c>
      <c r="E106" s="25" t="s">
        <v>62</v>
      </c>
      <c r="F106" s="23" t="s">
        <v>375</v>
      </c>
      <c r="G106" s="22"/>
    </row>
    <row r="107" spans="1:7" ht="14.25" customHeight="1">
      <c r="A107" s="20">
        <v>106</v>
      </c>
      <c r="B107" s="22">
        <v>2014</v>
      </c>
      <c r="C107" s="23" t="s">
        <v>376</v>
      </c>
      <c r="D107" s="24" t="s">
        <v>377</v>
      </c>
      <c r="E107" s="25" t="s">
        <v>378</v>
      </c>
      <c r="F107" s="23" t="s">
        <v>379</v>
      </c>
      <c r="G107" s="27" t="s">
        <v>2</v>
      </c>
    </row>
    <row r="108" spans="1:7" ht="14.25" customHeight="1">
      <c r="A108" s="5">
        <v>107</v>
      </c>
      <c r="B108" s="22">
        <v>2014</v>
      </c>
      <c r="C108" s="23" t="s">
        <v>370</v>
      </c>
      <c r="D108" s="24" t="s">
        <v>371</v>
      </c>
      <c r="E108" s="25" t="s">
        <v>111</v>
      </c>
      <c r="F108" s="23" t="s">
        <v>380</v>
      </c>
      <c r="G108" s="22"/>
    </row>
    <row r="109" spans="1:7" ht="14.25" customHeight="1">
      <c r="A109" s="20">
        <v>108</v>
      </c>
      <c r="B109" s="22">
        <v>2014</v>
      </c>
      <c r="C109" s="23" t="s">
        <v>381</v>
      </c>
      <c r="D109" s="24" t="s">
        <v>382</v>
      </c>
      <c r="E109" s="25" t="s">
        <v>111</v>
      </c>
      <c r="F109" s="23" t="s">
        <v>383</v>
      </c>
      <c r="G109" s="22"/>
    </row>
    <row r="110" spans="1:7" ht="14.25" customHeight="1">
      <c r="A110" s="5">
        <v>109</v>
      </c>
      <c r="B110" s="22">
        <v>2015</v>
      </c>
      <c r="C110" s="23" t="s">
        <v>384</v>
      </c>
      <c r="D110" s="24" t="s">
        <v>385</v>
      </c>
      <c r="E110" s="25" t="s">
        <v>62</v>
      </c>
      <c r="F110" s="23" t="s">
        <v>386</v>
      </c>
      <c r="G110" s="22"/>
    </row>
    <row r="111" spans="1:7" ht="14.25" customHeight="1">
      <c r="A111" s="20">
        <v>110</v>
      </c>
      <c r="B111" s="22">
        <v>2015</v>
      </c>
      <c r="C111" s="23" t="s">
        <v>387</v>
      </c>
      <c r="D111" s="24" t="s">
        <v>388</v>
      </c>
      <c r="E111" s="25" t="s">
        <v>62</v>
      </c>
      <c r="F111" s="23" t="s">
        <v>389</v>
      </c>
      <c r="G111" s="22"/>
    </row>
    <row r="112" spans="1:7" ht="14.25" customHeight="1">
      <c r="A112" s="5">
        <v>111</v>
      </c>
      <c r="B112" s="22">
        <v>2015</v>
      </c>
      <c r="C112" s="23" t="s">
        <v>154</v>
      </c>
      <c r="D112" s="24" t="s">
        <v>391</v>
      </c>
      <c r="E112" s="25" t="s">
        <v>48</v>
      </c>
      <c r="F112" s="23" t="s">
        <v>392</v>
      </c>
      <c r="G112" s="22"/>
    </row>
    <row r="113" spans="1:7" ht="14.25" customHeight="1">
      <c r="A113" s="20">
        <v>112</v>
      </c>
      <c r="B113" s="22">
        <v>2016</v>
      </c>
      <c r="C113" s="23" t="s">
        <v>393</v>
      </c>
      <c r="D113" s="24" t="s">
        <v>394</v>
      </c>
      <c r="E113" s="25" t="s">
        <v>62</v>
      </c>
      <c r="F113" s="23" t="s">
        <v>395</v>
      </c>
      <c r="G113" s="22"/>
    </row>
    <row r="114" spans="1:7" ht="14.25" customHeight="1">
      <c r="A114" s="5">
        <v>113</v>
      </c>
      <c r="B114" s="22">
        <v>2016</v>
      </c>
      <c r="C114" s="23" t="s">
        <v>396</v>
      </c>
      <c r="D114" s="24" t="s">
        <v>397</v>
      </c>
      <c r="E114" s="25" t="s">
        <v>111</v>
      </c>
      <c r="F114" s="23" t="s">
        <v>398</v>
      </c>
      <c r="G114" s="22"/>
    </row>
    <row r="115" spans="1:7" ht="14.25" customHeight="1">
      <c r="A115" s="20">
        <v>114</v>
      </c>
      <c r="B115" s="48">
        <v>2016</v>
      </c>
      <c r="C115" s="49" t="s">
        <v>401</v>
      </c>
      <c r="D115" s="50" t="s">
        <v>403</v>
      </c>
      <c r="E115" s="51" t="s">
        <v>62</v>
      </c>
      <c r="F115" s="49" t="s">
        <v>405</v>
      </c>
      <c r="G115" s="48"/>
    </row>
    <row r="116" spans="1:7" ht="14.25" customHeight="1">
      <c r="D116" s="52"/>
      <c r="E116" s="53"/>
      <c r="F116" s="54"/>
      <c r="G116" s="55"/>
    </row>
    <row r="117" spans="1:7" ht="14.25" customHeight="1">
      <c r="D117" s="52"/>
      <c r="E117" s="53"/>
      <c r="F117" s="54"/>
      <c r="G117" s="55"/>
    </row>
    <row r="118" spans="1:7" ht="14.25" customHeight="1">
      <c r="D118" s="52"/>
      <c r="E118" s="53"/>
      <c r="F118" s="54"/>
      <c r="G118" s="55"/>
    </row>
    <row r="119" spans="1:7" ht="14.25" customHeight="1">
      <c r="D119" s="52"/>
      <c r="E119" s="53"/>
      <c r="F119" s="54"/>
      <c r="G119" s="55"/>
    </row>
    <row r="120" spans="1:7" ht="14.25" customHeight="1">
      <c r="D120" s="52"/>
      <c r="E120" s="53"/>
      <c r="F120" s="54"/>
      <c r="G120" s="55"/>
    </row>
    <row r="121" spans="1:7" ht="14.25" customHeight="1">
      <c r="D121" s="52"/>
      <c r="E121" s="53"/>
      <c r="F121" s="54"/>
      <c r="G121" s="55"/>
    </row>
    <row r="122" spans="1:7" ht="14.25" customHeight="1">
      <c r="D122" s="52"/>
      <c r="E122" s="53"/>
      <c r="F122" s="54"/>
      <c r="G122" s="55"/>
    </row>
    <row r="123" spans="1:7" ht="14.25" customHeight="1">
      <c r="D123" s="52"/>
      <c r="E123" s="53"/>
      <c r="F123" s="54"/>
      <c r="G123" s="55"/>
    </row>
    <row r="124" spans="1:7" ht="14.25" customHeight="1">
      <c r="D124" s="52"/>
      <c r="E124" s="53"/>
      <c r="F124" s="54"/>
      <c r="G124" s="55"/>
    </row>
    <row r="125" spans="1:7" ht="14.25" customHeight="1">
      <c r="D125" s="52"/>
      <c r="E125" s="53"/>
      <c r="F125" s="54"/>
      <c r="G125" s="55"/>
    </row>
    <row r="126" spans="1:7" ht="14.25" customHeight="1">
      <c r="D126" s="52"/>
      <c r="E126" s="53"/>
      <c r="F126" s="54"/>
      <c r="G126" s="55"/>
    </row>
    <row r="127" spans="1:7" ht="14.25" customHeight="1">
      <c r="D127" s="52"/>
      <c r="E127" s="53"/>
      <c r="F127" s="54"/>
      <c r="G127" s="55"/>
    </row>
    <row r="128" spans="1:7" ht="14.25" customHeight="1">
      <c r="D128" s="52"/>
      <c r="E128" s="53"/>
      <c r="F128" s="54"/>
      <c r="G128" s="55"/>
    </row>
    <row r="129" spans="4:7" ht="14.25" customHeight="1">
      <c r="D129" s="52"/>
      <c r="E129" s="53"/>
      <c r="F129" s="54"/>
      <c r="G129" s="55"/>
    </row>
    <row r="130" spans="4:7" ht="14.25" customHeight="1">
      <c r="D130" s="52"/>
      <c r="E130" s="53"/>
      <c r="F130" s="54"/>
      <c r="G130" s="55"/>
    </row>
    <row r="131" spans="4:7" ht="14.25" customHeight="1">
      <c r="D131" s="52"/>
      <c r="E131" s="53"/>
      <c r="F131" s="54"/>
      <c r="G131" s="55"/>
    </row>
    <row r="132" spans="4:7" ht="14.25" customHeight="1">
      <c r="D132" s="52"/>
      <c r="E132" s="53"/>
      <c r="F132" s="54"/>
      <c r="G132" s="55"/>
    </row>
    <row r="133" spans="4:7" ht="14.25" customHeight="1">
      <c r="D133" s="52"/>
      <c r="E133" s="53"/>
      <c r="F133" s="54"/>
      <c r="G133" s="55"/>
    </row>
    <row r="134" spans="4:7" ht="14.25" customHeight="1">
      <c r="D134" s="52"/>
      <c r="E134" s="53"/>
      <c r="F134" s="54"/>
      <c r="G134" s="55"/>
    </row>
    <row r="135" spans="4:7" ht="14.25" customHeight="1">
      <c r="D135" s="52"/>
      <c r="E135" s="53"/>
      <c r="F135" s="54"/>
      <c r="G135" s="55"/>
    </row>
    <row r="136" spans="4:7" ht="14.25" customHeight="1">
      <c r="D136" s="52"/>
      <c r="E136" s="53"/>
      <c r="F136" s="54"/>
      <c r="G136" s="55"/>
    </row>
    <row r="137" spans="4:7" ht="14.25" customHeight="1">
      <c r="D137" s="52"/>
      <c r="E137" s="53"/>
      <c r="F137" s="54"/>
      <c r="G137" s="55"/>
    </row>
    <row r="138" spans="4:7" ht="14.25" customHeight="1">
      <c r="D138" s="52"/>
      <c r="E138" s="53"/>
      <c r="F138" s="54"/>
      <c r="G138" s="55"/>
    </row>
    <row r="139" spans="4:7" ht="14.25" customHeight="1">
      <c r="D139" s="52"/>
      <c r="E139" s="53"/>
      <c r="F139" s="54"/>
      <c r="G139" s="55"/>
    </row>
    <row r="140" spans="4:7" ht="14.25" customHeight="1">
      <c r="D140" s="52"/>
      <c r="E140" s="53"/>
      <c r="F140" s="54"/>
      <c r="G140" s="55"/>
    </row>
    <row r="141" spans="4:7" ht="14.25" customHeight="1">
      <c r="D141" s="52"/>
      <c r="E141" s="53"/>
      <c r="F141" s="54"/>
      <c r="G141" s="55"/>
    </row>
    <row r="142" spans="4:7" ht="14.25" customHeight="1">
      <c r="D142" s="52"/>
      <c r="E142" s="53"/>
      <c r="F142" s="54"/>
      <c r="G142" s="55"/>
    </row>
    <row r="143" spans="4:7" ht="14.25" customHeight="1">
      <c r="D143" s="52"/>
      <c r="E143" s="53"/>
      <c r="F143" s="54"/>
      <c r="G143" s="55"/>
    </row>
    <row r="144" spans="4:7" ht="14.25" customHeight="1">
      <c r="D144" s="52"/>
      <c r="E144" s="53"/>
      <c r="F144" s="54"/>
      <c r="G144" s="55"/>
    </row>
    <row r="145" spans="4:7" ht="14.25" customHeight="1">
      <c r="D145" s="52"/>
      <c r="E145" s="53"/>
      <c r="F145" s="54"/>
      <c r="G145" s="55"/>
    </row>
    <row r="146" spans="4:7" ht="14.25" customHeight="1">
      <c r="D146" s="52"/>
      <c r="E146" s="53"/>
      <c r="F146" s="54"/>
      <c r="G146" s="55"/>
    </row>
    <row r="147" spans="4:7" ht="14.25" customHeight="1">
      <c r="D147" s="52"/>
      <c r="E147" s="53"/>
      <c r="F147" s="54"/>
      <c r="G147" s="55"/>
    </row>
    <row r="148" spans="4:7" ht="14.25" customHeight="1">
      <c r="D148" s="52"/>
      <c r="E148" s="53"/>
      <c r="F148" s="54"/>
      <c r="G148" s="55"/>
    </row>
    <row r="149" spans="4:7" ht="14.25" customHeight="1">
      <c r="D149" s="52"/>
      <c r="E149" s="53"/>
      <c r="F149" s="54"/>
      <c r="G149" s="55"/>
    </row>
    <row r="150" spans="4:7" ht="14.25" customHeight="1">
      <c r="D150" s="52"/>
      <c r="E150" s="53"/>
      <c r="F150" s="54"/>
      <c r="G150" s="55"/>
    </row>
    <row r="151" spans="4:7" ht="14.25" customHeight="1">
      <c r="D151" s="52"/>
      <c r="E151" s="53"/>
      <c r="F151" s="54"/>
      <c r="G151" s="55"/>
    </row>
    <row r="152" spans="4:7" ht="14.25" customHeight="1">
      <c r="D152" s="52"/>
      <c r="E152" s="53"/>
      <c r="F152" s="54"/>
      <c r="G152" s="55"/>
    </row>
    <row r="153" spans="4:7" ht="14.25" customHeight="1">
      <c r="D153" s="52"/>
      <c r="E153" s="53"/>
      <c r="F153" s="54"/>
      <c r="G153" s="55"/>
    </row>
    <row r="154" spans="4:7" ht="14.25" customHeight="1">
      <c r="D154" s="52"/>
      <c r="E154" s="53"/>
      <c r="F154" s="54"/>
      <c r="G154" s="55"/>
    </row>
    <row r="155" spans="4:7" ht="14.25" customHeight="1">
      <c r="D155" s="52"/>
      <c r="E155" s="53"/>
      <c r="F155" s="54"/>
      <c r="G155" s="55"/>
    </row>
    <row r="156" spans="4:7" ht="14.25" customHeight="1">
      <c r="D156" s="52"/>
      <c r="E156" s="53"/>
      <c r="F156" s="54"/>
      <c r="G156" s="55"/>
    </row>
    <row r="157" spans="4:7" ht="14.25" customHeight="1">
      <c r="D157" s="52"/>
      <c r="E157" s="53"/>
      <c r="F157" s="54"/>
      <c r="G157" s="55"/>
    </row>
    <row r="158" spans="4:7" ht="14.25" customHeight="1">
      <c r="D158" s="52"/>
      <c r="E158" s="53"/>
      <c r="F158" s="54"/>
      <c r="G158" s="55"/>
    </row>
    <row r="159" spans="4:7" ht="14.25" customHeight="1">
      <c r="D159" s="52"/>
      <c r="E159" s="53"/>
      <c r="F159" s="54"/>
      <c r="G159" s="55"/>
    </row>
    <row r="160" spans="4:7" ht="14.25" customHeight="1">
      <c r="D160" s="52"/>
      <c r="E160" s="53"/>
      <c r="F160" s="54"/>
      <c r="G160" s="55"/>
    </row>
    <row r="161" spans="4:7" ht="14.25" customHeight="1">
      <c r="D161" s="52"/>
      <c r="E161" s="53"/>
      <c r="F161" s="54"/>
      <c r="G161" s="55"/>
    </row>
    <row r="162" spans="4:7" ht="14.25" customHeight="1">
      <c r="D162" s="52"/>
      <c r="E162" s="53"/>
      <c r="F162" s="54"/>
      <c r="G162" s="55"/>
    </row>
    <row r="163" spans="4:7" ht="14.25" customHeight="1">
      <c r="D163" s="52"/>
      <c r="E163" s="53"/>
      <c r="F163" s="54"/>
      <c r="G163" s="55"/>
    </row>
    <row r="164" spans="4:7" ht="14.25" customHeight="1">
      <c r="D164" s="52"/>
      <c r="E164" s="53"/>
      <c r="F164" s="54"/>
      <c r="G164" s="55"/>
    </row>
    <row r="165" spans="4:7" ht="14.25" customHeight="1">
      <c r="D165" s="52"/>
      <c r="E165" s="53"/>
      <c r="F165" s="54"/>
      <c r="G165" s="55"/>
    </row>
    <row r="166" spans="4:7" ht="14.25" customHeight="1">
      <c r="D166" s="52"/>
      <c r="E166" s="53"/>
      <c r="F166" s="54"/>
      <c r="G166" s="55"/>
    </row>
    <row r="167" spans="4:7" ht="14.25" customHeight="1">
      <c r="D167" s="52"/>
      <c r="E167" s="53"/>
      <c r="F167" s="54"/>
      <c r="G167" s="55"/>
    </row>
    <row r="168" spans="4:7" ht="14.25" customHeight="1">
      <c r="D168" s="52"/>
      <c r="E168" s="53"/>
      <c r="F168" s="54"/>
      <c r="G168" s="55"/>
    </row>
    <row r="169" spans="4:7" ht="14.25" customHeight="1">
      <c r="D169" s="52"/>
      <c r="E169" s="53"/>
      <c r="F169" s="54"/>
      <c r="G169" s="55"/>
    </row>
    <row r="170" spans="4:7" ht="14.25" customHeight="1">
      <c r="D170" s="52"/>
      <c r="E170" s="53"/>
      <c r="F170" s="54"/>
      <c r="G170" s="55"/>
    </row>
    <row r="171" spans="4:7" ht="14.25" customHeight="1">
      <c r="D171" s="52"/>
      <c r="E171" s="53"/>
      <c r="F171" s="54"/>
      <c r="G171" s="55"/>
    </row>
    <row r="172" spans="4:7" ht="14.25" customHeight="1">
      <c r="D172" s="52"/>
      <c r="E172" s="53"/>
      <c r="F172" s="54"/>
      <c r="G172" s="55"/>
    </row>
    <row r="173" spans="4:7" ht="14.25" customHeight="1">
      <c r="D173" s="52"/>
      <c r="E173" s="53"/>
      <c r="F173" s="54"/>
      <c r="G173" s="55"/>
    </row>
    <row r="174" spans="4:7" ht="14.25" customHeight="1">
      <c r="D174" s="52"/>
      <c r="E174" s="53"/>
      <c r="F174" s="54"/>
      <c r="G174" s="55"/>
    </row>
    <row r="175" spans="4:7" ht="14.25" customHeight="1">
      <c r="D175" s="52"/>
      <c r="E175" s="53"/>
      <c r="F175" s="54"/>
      <c r="G175" s="55"/>
    </row>
    <row r="176" spans="4:7" ht="14.25" customHeight="1">
      <c r="D176" s="52"/>
      <c r="E176" s="53"/>
      <c r="F176" s="54"/>
      <c r="G176" s="55"/>
    </row>
    <row r="177" spans="4:7" ht="14.25" customHeight="1">
      <c r="D177" s="52"/>
      <c r="E177" s="53"/>
      <c r="F177" s="54"/>
      <c r="G177" s="55"/>
    </row>
    <row r="178" spans="4:7" ht="14.25" customHeight="1">
      <c r="D178" s="52"/>
      <c r="E178" s="53"/>
      <c r="F178" s="54"/>
      <c r="G178" s="55"/>
    </row>
    <row r="179" spans="4:7" ht="14.25" customHeight="1">
      <c r="D179" s="52"/>
      <c r="E179" s="53"/>
      <c r="F179" s="54"/>
      <c r="G179" s="55"/>
    </row>
    <row r="180" spans="4:7" ht="14.25" customHeight="1">
      <c r="D180" s="52"/>
      <c r="E180" s="53"/>
      <c r="F180" s="54"/>
      <c r="G180" s="55"/>
    </row>
    <row r="181" spans="4:7" ht="14.25" customHeight="1">
      <c r="D181" s="52"/>
      <c r="E181" s="53"/>
      <c r="F181" s="54"/>
      <c r="G181" s="55"/>
    </row>
    <row r="182" spans="4:7" ht="14.25" customHeight="1">
      <c r="D182" s="52"/>
      <c r="E182" s="53"/>
      <c r="F182" s="54"/>
      <c r="G182" s="55"/>
    </row>
    <row r="183" spans="4:7" ht="14.25" customHeight="1">
      <c r="D183" s="52"/>
      <c r="E183" s="53"/>
      <c r="F183" s="54"/>
      <c r="G183" s="55"/>
    </row>
    <row r="184" spans="4:7" ht="14.25" customHeight="1">
      <c r="D184" s="52"/>
      <c r="E184" s="53"/>
      <c r="F184" s="54"/>
      <c r="G184" s="55"/>
    </row>
    <row r="185" spans="4:7" ht="14.25" customHeight="1">
      <c r="D185" s="52"/>
      <c r="E185" s="53"/>
      <c r="F185" s="54"/>
      <c r="G185" s="55"/>
    </row>
    <row r="186" spans="4:7" ht="14.25" customHeight="1">
      <c r="D186" s="52"/>
      <c r="E186" s="53"/>
      <c r="F186" s="54"/>
      <c r="G186" s="55"/>
    </row>
    <row r="187" spans="4:7" ht="14.25" customHeight="1">
      <c r="D187" s="52"/>
      <c r="E187" s="53"/>
      <c r="F187" s="54"/>
      <c r="G187" s="55"/>
    </row>
    <row r="188" spans="4:7" ht="14.25" customHeight="1">
      <c r="D188" s="52"/>
      <c r="E188" s="53"/>
      <c r="F188" s="54"/>
      <c r="G188" s="55"/>
    </row>
    <row r="189" spans="4:7" ht="14.25" customHeight="1">
      <c r="D189" s="52"/>
      <c r="E189" s="53"/>
      <c r="F189" s="54"/>
      <c r="G189" s="55"/>
    </row>
    <row r="190" spans="4:7" ht="14.25" customHeight="1">
      <c r="D190" s="52"/>
      <c r="E190" s="53"/>
      <c r="F190" s="54"/>
      <c r="G190" s="55"/>
    </row>
    <row r="191" spans="4:7" ht="14.25" customHeight="1">
      <c r="D191" s="52"/>
      <c r="E191" s="53"/>
      <c r="F191" s="54"/>
      <c r="G191" s="55"/>
    </row>
    <row r="192" spans="4:7" ht="14.25" customHeight="1">
      <c r="D192" s="52"/>
      <c r="E192" s="53"/>
      <c r="F192" s="54"/>
      <c r="G192" s="55"/>
    </row>
    <row r="193" spans="4:7" ht="14.25" customHeight="1">
      <c r="D193" s="52"/>
      <c r="E193" s="53"/>
      <c r="F193" s="54"/>
      <c r="G193" s="55"/>
    </row>
    <row r="194" spans="4:7" ht="14.25" customHeight="1">
      <c r="D194" s="52"/>
      <c r="E194" s="53"/>
      <c r="F194" s="54"/>
      <c r="G194" s="55"/>
    </row>
    <row r="195" spans="4:7" ht="14.25" customHeight="1">
      <c r="D195" s="52"/>
      <c r="E195" s="53"/>
      <c r="F195" s="54"/>
      <c r="G195" s="55"/>
    </row>
    <row r="196" spans="4:7" ht="14.25" customHeight="1">
      <c r="D196" s="52"/>
      <c r="E196" s="53"/>
      <c r="F196" s="54"/>
      <c r="G196" s="55"/>
    </row>
    <row r="197" spans="4:7" ht="14.25" customHeight="1">
      <c r="D197" s="52"/>
      <c r="E197" s="53"/>
      <c r="F197" s="54"/>
      <c r="G197" s="55"/>
    </row>
    <row r="198" spans="4:7" ht="14.25" customHeight="1">
      <c r="D198" s="52"/>
      <c r="E198" s="53"/>
      <c r="F198" s="54"/>
      <c r="G198" s="55"/>
    </row>
    <row r="199" spans="4:7" ht="14.25" customHeight="1">
      <c r="D199" s="52"/>
      <c r="E199" s="53"/>
      <c r="F199" s="54"/>
      <c r="G199" s="55"/>
    </row>
    <row r="200" spans="4:7" ht="14.25" customHeight="1">
      <c r="D200" s="52"/>
      <c r="E200" s="53"/>
      <c r="F200" s="54"/>
      <c r="G200" s="55"/>
    </row>
    <row r="201" spans="4:7" ht="14.25" customHeight="1">
      <c r="D201" s="52"/>
      <c r="E201" s="53"/>
      <c r="F201" s="54"/>
      <c r="G201" s="55"/>
    </row>
    <row r="202" spans="4:7" ht="14.25" customHeight="1">
      <c r="D202" s="52"/>
      <c r="E202" s="53"/>
      <c r="F202" s="54"/>
      <c r="G202" s="55"/>
    </row>
    <row r="203" spans="4:7" ht="14.25" customHeight="1">
      <c r="D203" s="52"/>
      <c r="E203" s="53"/>
      <c r="F203" s="54"/>
      <c r="G203" s="55"/>
    </row>
    <row r="204" spans="4:7" ht="14.25" customHeight="1">
      <c r="D204" s="52"/>
      <c r="E204" s="53"/>
      <c r="F204" s="54"/>
      <c r="G204" s="55"/>
    </row>
    <row r="205" spans="4:7" ht="14.25" customHeight="1">
      <c r="D205" s="52"/>
      <c r="E205" s="53"/>
      <c r="F205" s="54"/>
      <c r="G205" s="55"/>
    </row>
    <row r="206" spans="4:7" ht="14.25" customHeight="1">
      <c r="D206" s="52"/>
      <c r="E206" s="53"/>
      <c r="F206" s="54"/>
      <c r="G206" s="55"/>
    </row>
    <row r="207" spans="4:7" ht="14.25" customHeight="1">
      <c r="D207" s="52"/>
      <c r="E207" s="53"/>
      <c r="F207" s="54"/>
      <c r="G207" s="55"/>
    </row>
    <row r="208" spans="4:7" ht="14.25" customHeight="1">
      <c r="D208" s="52"/>
      <c r="E208" s="53"/>
      <c r="F208" s="54"/>
      <c r="G208" s="55"/>
    </row>
    <row r="209" spans="4:7" ht="14.25" customHeight="1">
      <c r="D209" s="52"/>
      <c r="E209" s="53"/>
      <c r="F209" s="54"/>
      <c r="G209" s="55"/>
    </row>
    <row r="210" spans="4:7" ht="14.25" customHeight="1">
      <c r="D210" s="52"/>
      <c r="E210" s="53"/>
      <c r="F210" s="54"/>
      <c r="G210" s="55"/>
    </row>
    <row r="211" spans="4:7" ht="14.25" customHeight="1">
      <c r="D211" s="52"/>
      <c r="E211" s="53"/>
      <c r="F211" s="54"/>
      <c r="G211" s="55"/>
    </row>
    <row r="212" spans="4:7" ht="14.25" customHeight="1">
      <c r="D212" s="52"/>
      <c r="E212" s="53"/>
      <c r="F212" s="54"/>
      <c r="G212" s="55"/>
    </row>
    <row r="213" spans="4:7" ht="14.25" customHeight="1">
      <c r="D213" s="52"/>
      <c r="E213" s="53"/>
      <c r="F213" s="54"/>
      <c r="G213" s="55"/>
    </row>
    <row r="214" spans="4:7" ht="14.25" customHeight="1">
      <c r="D214" s="52"/>
      <c r="E214" s="53"/>
      <c r="F214" s="54"/>
      <c r="G214" s="55"/>
    </row>
    <row r="215" spans="4:7" ht="14.25" customHeight="1">
      <c r="D215" s="52"/>
      <c r="E215" s="53"/>
      <c r="F215" s="54"/>
      <c r="G215" s="55"/>
    </row>
    <row r="216" spans="4:7" ht="14.25" customHeight="1">
      <c r="D216" s="52"/>
      <c r="E216" s="53"/>
      <c r="F216" s="54"/>
      <c r="G216" s="55"/>
    </row>
    <row r="217" spans="4:7" ht="14.25" customHeight="1">
      <c r="D217" s="52"/>
      <c r="E217" s="53"/>
      <c r="F217" s="54"/>
      <c r="G217" s="55"/>
    </row>
    <row r="218" spans="4:7" ht="14.25" customHeight="1">
      <c r="D218" s="52"/>
      <c r="E218" s="53"/>
      <c r="F218" s="54"/>
      <c r="G218" s="55"/>
    </row>
    <row r="219" spans="4:7" ht="14.25" customHeight="1">
      <c r="D219" s="52"/>
      <c r="E219" s="53"/>
      <c r="F219" s="54"/>
      <c r="G219" s="55"/>
    </row>
    <row r="220" spans="4:7" ht="14.25" customHeight="1">
      <c r="D220" s="52"/>
      <c r="E220" s="53"/>
      <c r="F220" s="54"/>
      <c r="G220" s="55"/>
    </row>
    <row r="221" spans="4:7" ht="14.25" customHeight="1">
      <c r="D221" s="52"/>
      <c r="E221" s="53"/>
      <c r="F221" s="54"/>
      <c r="G221" s="55"/>
    </row>
    <row r="222" spans="4:7" ht="14.25" customHeight="1">
      <c r="D222" s="52"/>
      <c r="E222" s="53"/>
      <c r="F222" s="54"/>
      <c r="G222" s="55"/>
    </row>
    <row r="223" spans="4:7" ht="14.25" customHeight="1">
      <c r="D223" s="52"/>
      <c r="E223" s="53"/>
      <c r="F223" s="54"/>
      <c r="G223" s="55"/>
    </row>
    <row r="224" spans="4:7" ht="14.25" customHeight="1">
      <c r="D224" s="52"/>
      <c r="E224" s="53"/>
      <c r="F224" s="54"/>
      <c r="G224" s="55"/>
    </row>
    <row r="225" spans="4:7" ht="14.25" customHeight="1">
      <c r="D225" s="52"/>
      <c r="E225" s="53"/>
      <c r="F225" s="54"/>
      <c r="G225" s="55"/>
    </row>
    <row r="226" spans="4:7" ht="14.25" customHeight="1">
      <c r="D226" s="52"/>
      <c r="E226" s="53"/>
      <c r="F226" s="54"/>
      <c r="G226" s="55"/>
    </row>
    <row r="227" spans="4:7" ht="14.25" customHeight="1">
      <c r="D227" s="52"/>
      <c r="E227" s="53"/>
      <c r="F227" s="54"/>
      <c r="G227" s="55"/>
    </row>
    <row r="228" spans="4:7" ht="14.25" customHeight="1">
      <c r="D228" s="52"/>
      <c r="E228" s="53"/>
      <c r="F228" s="54"/>
      <c r="G228" s="55"/>
    </row>
    <row r="229" spans="4:7" ht="14.25" customHeight="1">
      <c r="D229" s="52"/>
      <c r="E229" s="53"/>
      <c r="F229" s="54"/>
      <c r="G229" s="55"/>
    </row>
    <row r="230" spans="4:7" ht="14.25" customHeight="1">
      <c r="D230" s="52"/>
      <c r="E230" s="53"/>
      <c r="F230" s="54"/>
      <c r="G230" s="55"/>
    </row>
    <row r="231" spans="4:7" ht="14.25" customHeight="1">
      <c r="D231" s="52"/>
      <c r="E231" s="53"/>
      <c r="F231" s="54"/>
      <c r="G231" s="55"/>
    </row>
    <row r="232" spans="4:7" ht="14.25" customHeight="1">
      <c r="D232" s="52"/>
      <c r="E232" s="53"/>
      <c r="F232" s="54"/>
      <c r="G232" s="55"/>
    </row>
    <row r="233" spans="4:7" ht="14.25" customHeight="1">
      <c r="D233" s="52"/>
      <c r="E233" s="53"/>
      <c r="F233" s="54"/>
      <c r="G233" s="55"/>
    </row>
    <row r="234" spans="4:7" ht="14.25" customHeight="1">
      <c r="D234" s="52"/>
      <c r="E234" s="53"/>
      <c r="F234" s="54"/>
      <c r="G234" s="55"/>
    </row>
    <row r="235" spans="4:7" ht="14.25" customHeight="1">
      <c r="D235" s="52"/>
      <c r="E235" s="53"/>
      <c r="F235" s="54"/>
      <c r="G235" s="55"/>
    </row>
    <row r="236" spans="4:7" ht="14.25" customHeight="1">
      <c r="D236" s="52"/>
      <c r="E236" s="53"/>
      <c r="F236" s="54"/>
      <c r="G236" s="55"/>
    </row>
    <row r="237" spans="4:7" ht="14.25" customHeight="1">
      <c r="D237" s="52"/>
      <c r="E237" s="53"/>
      <c r="F237" s="54"/>
      <c r="G237" s="55"/>
    </row>
    <row r="238" spans="4:7" ht="14.25" customHeight="1">
      <c r="D238" s="52"/>
      <c r="E238" s="53"/>
      <c r="F238" s="54"/>
      <c r="G238" s="55"/>
    </row>
    <row r="239" spans="4:7" ht="14.25" customHeight="1">
      <c r="D239" s="52"/>
      <c r="E239" s="53"/>
      <c r="F239" s="54"/>
      <c r="G239" s="55"/>
    </row>
    <row r="240" spans="4:7" ht="14.25" customHeight="1">
      <c r="D240" s="52"/>
      <c r="E240" s="53"/>
      <c r="F240" s="54"/>
      <c r="G240" s="55"/>
    </row>
    <row r="241" spans="4:7" ht="14.25" customHeight="1">
      <c r="D241" s="52"/>
      <c r="E241" s="53"/>
      <c r="F241" s="54"/>
      <c r="G241" s="55"/>
    </row>
    <row r="242" spans="4:7" ht="14.25" customHeight="1">
      <c r="D242" s="52"/>
      <c r="E242" s="53"/>
      <c r="F242" s="54"/>
      <c r="G242" s="55"/>
    </row>
    <row r="243" spans="4:7" ht="14.25" customHeight="1">
      <c r="D243" s="52"/>
      <c r="E243" s="53"/>
      <c r="F243" s="54"/>
      <c r="G243" s="55"/>
    </row>
    <row r="244" spans="4:7" ht="14.25" customHeight="1">
      <c r="D244" s="52"/>
      <c r="E244" s="53"/>
      <c r="F244" s="54"/>
      <c r="G244" s="55"/>
    </row>
    <row r="245" spans="4:7" ht="14.25" customHeight="1">
      <c r="D245" s="52"/>
      <c r="E245" s="53"/>
      <c r="F245" s="54"/>
      <c r="G245" s="55"/>
    </row>
    <row r="246" spans="4:7" ht="14.25" customHeight="1">
      <c r="D246" s="52"/>
      <c r="E246" s="53"/>
      <c r="F246" s="54"/>
      <c r="G246" s="55"/>
    </row>
    <row r="247" spans="4:7" ht="14.25" customHeight="1">
      <c r="D247" s="52"/>
      <c r="E247" s="53"/>
      <c r="F247" s="54"/>
      <c r="G247" s="55"/>
    </row>
    <row r="248" spans="4:7" ht="14.25" customHeight="1">
      <c r="D248" s="52"/>
      <c r="E248" s="53"/>
      <c r="F248" s="54"/>
      <c r="G248" s="55"/>
    </row>
    <row r="249" spans="4:7" ht="14.25" customHeight="1">
      <c r="D249" s="52"/>
      <c r="E249" s="53"/>
      <c r="F249" s="54"/>
      <c r="G249" s="55"/>
    </row>
    <row r="250" spans="4:7" ht="14.25" customHeight="1">
      <c r="D250" s="52"/>
      <c r="E250" s="53"/>
      <c r="F250" s="54"/>
      <c r="G250" s="55"/>
    </row>
    <row r="251" spans="4:7" ht="14.25" customHeight="1">
      <c r="D251" s="52"/>
      <c r="E251" s="53"/>
      <c r="F251" s="54"/>
      <c r="G251" s="55"/>
    </row>
    <row r="252" spans="4:7" ht="14.25" customHeight="1">
      <c r="D252" s="52"/>
      <c r="E252" s="53"/>
      <c r="F252" s="54"/>
      <c r="G252" s="55"/>
    </row>
    <row r="253" spans="4:7" ht="14.25" customHeight="1">
      <c r="D253" s="52"/>
      <c r="E253" s="53"/>
      <c r="F253" s="54"/>
      <c r="G253" s="55"/>
    </row>
    <row r="254" spans="4:7" ht="14.25" customHeight="1">
      <c r="D254" s="52"/>
      <c r="E254" s="53"/>
      <c r="F254" s="54"/>
      <c r="G254" s="55"/>
    </row>
    <row r="255" spans="4:7" ht="14.25" customHeight="1">
      <c r="D255" s="52"/>
      <c r="E255" s="53"/>
      <c r="F255" s="54"/>
      <c r="G255" s="55"/>
    </row>
    <row r="256" spans="4:7" ht="14.25" customHeight="1">
      <c r="D256" s="52"/>
      <c r="E256" s="53"/>
      <c r="F256" s="54"/>
      <c r="G256" s="55"/>
    </row>
    <row r="257" spans="4:7" ht="14.25" customHeight="1">
      <c r="D257" s="52"/>
      <c r="E257" s="53"/>
      <c r="F257" s="54"/>
      <c r="G257" s="55"/>
    </row>
    <row r="258" spans="4:7" ht="14.25" customHeight="1">
      <c r="D258" s="52"/>
      <c r="E258" s="53"/>
      <c r="F258" s="54"/>
      <c r="G258" s="55"/>
    </row>
    <row r="259" spans="4:7" ht="14.25" customHeight="1">
      <c r="D259" s="52"/>
      <c r="E259" s="53"/>
      <c r="F259" s="54"/>
      <c r="G259" s="55"/>
    </row>
    <row r="260" spans="4:7" ht="14.25" customHeight="1">
      <c r="D260" s="52"/>
      <c r="E260" s="53"/>
      <c r="F260" s="54"/>
      <c r="G260" s="55"/>
    </row>
    <row r="261" spans="4:7" ht="14.25" customHeight="1">
      <c r="D261" s="52"/>
      <c r="E261" s="53"/>
      <c r="F261" s="54"/>
      <c r="G261" s="55"/>
    </row>
    <row r="262" spans="4:7" ht="14.25" customHeight="1">
      <c r="D262" s="52"/>
      <c r="E262" s="53"/>
      <c r="F262" s="54"/>
      <c r="G262" s="55"/>
    </row>
    <row r="263" spans="4:7" ht="14.25" customHeight="1">
      <c r="D263" s="52"/>
      <c r="E263" s="53"/>
      <c r="F263" s="54"/>
      <c r="G263" s="55"/>
    </row>
    <row r="264" spans="4:7" ht="14.25" customHeight="1">
      <c r="D264" s="52"/>
      <c r="E264" s="53"/>
      <c r="F264" s="54"/>
      <c r="G264" s="55"/>
    </row>
    <row r="265" spans="4:7" ht="14.25" customHeight="1">
      <c r="D265" s="52"/>
      <c r="E265" s="53"/>
      <c r="F265" s="54"/>
      <c r="G265" s="55"/>
    </row>
    <row r="266" spans="4:7" ht="14.25" customHeight="1">
      <c r="D266" s="52"/>
      <c r="E266" s="53"/>
      <c r="F266" s="54"/>
      <c r="G266" s="55"/>
    </row>
    <row r="267" spans="4:7" ht="14.25" customHeight="1">
      <c r="D267" s="52"/>
      <c r="E267" s="53"/>
      <c r="F267" s="54"/>
      <c r="G267" s="55"/>
    </row>
    <row r="268" spans="4:7" ht="14.25" customHeight="1">
      <c r="D268" s="52"/>
      <c r="E268" s="53"/>
      <c r="F268" s="54"/>
      <c r="G268" s="55"/>
    </row>
    <row r="269" spans="4:7" ht="14.25" customHeight="1">
      <c r="D269" s="52"/>
      <c r="E269" s="53"/>
      <c r="F269" s="54"/>
      <c r="G269" s="55"/>
    </row>
    <row r="270" spans="4:7" ht="14.25" customHeight="1">
      <c r="D270" s="52"/>
      <c r="E270" s="53"/>
      <c r="F270" s="54"/>
      <c r="G270" s="55"/>
    </row>
    <row r="271" spans="4:7" ht="14.25" customHeight="1">
      <c r="D271" s="52"/>
      <c r="E271" s="53"/>
      <c r="F271" s="54"/>
      <c r="G271" s="55"/>
    </row>
    <row r="272" spans="4:7" ht="14.25" customHeight="1">
      <c r="D272" s="52"/>
      <c r="E272" s="53"/>
      <c r="F272" s="54"/>
      <c r="G272" s="55"/>
    </row>
    <row r="273" spans="4:7" ht="14.25" customHeight="1">
      <c r="D273" s="52"/>
      <c r="E273" s="53"/>
      <c r="F273" s="54"/>
      <c r="G273" s="55"/>
    </row>
    <row r="274" spans="4:7" ht="14.25" customHeight="1">
      <c r="D274" s="52"/>
      <c r="E274" s="53"/>
      <c r="F274" s="54"/>
      <c r="G274" s="55"/>
    </row>
    <row r="275" spans="4:7" ht="14.25" customHeight="1">
      <c r="D275" s="52"/>
      <c r="E275" s="53"/>
      <c r="F275" s="54"/>
      <c r="G275" s="55"/>
    </row>
    <row r="276" spans="4:7" ht="14.25" customHeight="1">
      <c r="D276" s="52"/>
      <c r="E276" s="53"/>
      <c r="F276" s="54"/>
      <c r="G276" s="55"/>
    </row>
    <row r="277" spans="4:7" ht="14.25" customHeight="1">
      <c r="D277" s="52"/>
      <c r="E277" s="53"/>
      <c r="F277" s="54"/>
      <c r="G277" s="55"/>
    </row>
    <row r="278" spans="4:7" ht="14.25" customHeight="1">
      <c r="D278" s="52"/>
      <c r="E278" s="53"/>
      <c r="F278" s="54"/>
      <c r="G278" s="55"/>
    </row>
    <row r="279" spans="4:7" ht="14.25" customHeight="1">
      <c r="D279" s="52"/>
      <c r="E279" s="53"/>
      <c r="F279" s="54"/>
      <c r="G279" s="55"/>
    </row>
    <row r="280" spans="4:7" ht="14.25" customHeight="1">
      <c r="D280" s="52"/>
      <c r="E280" s="53"/>
      <c r="F280" s="54"/>
      <c r="G280" s="55"/>
    </row>
    <row r="281" spans="4:7" ht="14.25" customHeight="1">
      <c r="D281" s="52"/>
      <c r="E281" s="53"/>
      <c r="F281" s="54"/>
      <c r="G281" s="55"/>
    </row>
    <row r="282" spans="4:7" ht="14.25" customHeight="1">
      <c r="D282" s="52"/>
      <c r="E282" s="53"/>
      <c r="F282" s="54"/>
      <c r="G282" s="55"/>
    </row>
    <row r="283" spans="4:7" ht="14.25" customHeight="1">
      <c r="D283" s="52"/>
      <c r="E283" s="53"/>
      <c r="F283" s="54"/>
      <c r="G283" s="55"/>
    </row>
    <row r="284" spans="4:7" ht="14.25" customHeight="1">
      <c r="D284" s="52"/>
      <c r="E284" s="53"/>
      <c r="F284" s="54"/>
      <c r="G284" s="55"/>
    </row>
    <row r="285" spans="4:7" ht="14.25" customHeight="1">
      <c r="D285" s="52"/>
      <c r="E285" s="53"/>
      <c r="F285" s="54"/>
      <c r="G285" s="55"/>
    </row>
    <row r="286" spans="4:7" ht="14.25" customHeight="1">
      <c r="D286" s="52"/>
      <c r="E286" s="53"/>
      <c r="F286" s="54"/>
      <c r="G286" s="55"/>
    </row>
    <row r="287" spans="4:7" ht="14.25" customHeight="1">
      <c r="D287" s="52"/>
      <c r="E287" s="53"/>
      <c r="F287" s="54"/>
      <c r="G287" s="55"/>
    </row>
    <row r="288" spans="4:7" ht="14.25" customHeight="1">
      <c r="D288" s="52"/>
      <c r="E288" s="53"/>
      <c r="F288" s="54"/>
      <c r="G288" s="55"/>
    </row>
    <row r="289" spans="4:7" ht="14.25" customHeight="1">
      <c r="D289" s="52"/>
      <c r="E289" s="53"/>
      <c r="F289" s="54"/>
      <c r="G289" s="55"/>
    </row>
    <row r="290" spans="4:7" ht="14.25" customHeight="1">
      <c r="D290" s="52"/>
      <c r="E290" s="53"/>
      <c r="F290" s="54"/>
      <c r="G290" s="55"/>
    </row>
    <row r="291" spans="4:7" ht="14.25" customHeight="1">
      <c r="D291" s="52"/>
      <c r="E291" s="53"/>
      <c r="F291" s="54"/>
      <c r="G291" s="55"/>
    </row>
    <row r="292" spans="4:7" ht="14.25" customHeight="1">
      <c r="D292" s="52"/>
      <c r="E292" s="53"/>
      <c r="F292" s="54"/>
      <c r="G292" s="55"/>
    </row>
    <row r="293" spans="4:7" ht="14.25" customHeight="1">
      <c r="D293" s="52"/>
      <c r="E293" s="53"/>
      <c r="F293" s="54"/>
      <c r="G293" s="55"/>
    </row>
    <row r="294" spans="4:7" ht="14.25" customHeight="1">
      <c r="D294" s="52"/>
      <c r="E294" s="53"/>
      <c r="F294" s="54"/>
      <c r="G294" s="55"/>
    </row>
    <row r="295" spans="4:7" ht="14.25" customHeight="1">
      <c r="D295" s="52"/>
      <c r="E295" s="53"/>
      <c r="F295" s="54"/>
      <c r="G295" s="55"/>
    </row>
    <row r="296" spans="4:7" ht="14.25" customHeight="1">
      <c r="D296" s="52"/>
      <c r="E296" s="53"/>
      <c r="F296" s="54"/>
      <c r="G296" s="55"/>
    </row>
    <row r="297" spans="4:7" ht="14.25" customHeight="1">
      <c r="D297" s="52"/>
      <c r="E297" s="53"/>
      <c r="F297" s="54"/>
      <c r="G297" s="55"/>
    </row>
    <row r="298" spans="4:7" ht="14.25" customHeight="1">
      <c r="D298" s="52"/>
      <c r="E298" s="53"/>
      <c r="F298" s="54"/>
      <c r="G298" s="55"/>
    </row>
    <row r="299" spans="4:7" ht="14.25" customHeight="1">
      <c r="D299" s="52"/>
      <c r="E299" s="53"/>
      <c r="F299" s="54"/>
      <c r="G299" s="55"/>
    </row>
    <row r="300" spans="4:7" ht="14.25" customHeight="1">
      <c r="D300" s="52"/>
      <c r="E300" s="53"/>
      <c r="F300" s="54"/>
      <c r="G300" s="55"/>
    </row>
    <row r="301" spans="4:7" ht="14.25" customHeight="1">
      <c r="D301" s="52"/>
      <c r="E301" s="53"/>
      <c r="F301" s="54"/>
      <c r="G301" s="55"/>
    </row>
    <row r="302" spans="4:7" ht="14.25" customHeight="1">
      <c r="D302" s="52"/>
      <c r="E302" s="53"/>
      <c r="F302" s="54"/>
      <c r="G302" s="55"/>
    </row>
    <row r="303" spans="4:7" ht="14.25" customHeight="1">
      <c r="D303" s="52"/>
      <c r="E303" s="53"/>
      <c r="F303" s="54"/>
      <c r="G303" s="55"/>
    </row>
    <row r="304" spans="4:7" ht="14.25" customHeight="1">
      <c r="D304" s="52"/>
      <c r="E304" s="53"/>
      <c r="F304" s="54"/>
      <c r="G304" s="55"/>
    </row>
    <row r="305" spans="4:7" ht="14.25" customHeight="1">
      <c r="D305" s="52"/>
      <c r="E305" s="53"/>
      <c r="F305" s="54"/>
      <c r="G305" s="55"/>
    </row>
    <row r="306" spans="4:7" ht="14.25" customHeight="1">
      <c r="D306" s="52"/>
      <c r="E306" s="53"/>
      <c r="F306" s="54"/>
      <c r="G306" s="55"/>
    </row>
    <row r="307" spans="4:7" ht="14.25" customHeight="1">
      <c r="D307" s="52"/>
      <c r="E307" s="53"/>
      <c r="F307" s="54"/>
      <c r="G307" s="55"/>
    </row>
    <row r="308" spans="4:7" ht="14.25" customHeight="1">
      <c r="D308" s="52"/>
      <c r="E308" s="53"/>
      <c r="F308" s="54"/>
      <c r="G308" s="55"/>
    </row>
    <row r="309" spans="4:7" ht="14.25" customHeight="1">
      <c r="D309" s="52"/>
      <c r="E309" s="53"/>
      <c r="F309" s="54"/>
      <c r="G309" s="55"/>
    </row>
    <row r="310" spans="4:7" ht="14.25" customHeight="1">
      <c r="D310" s="52"/>
      <c r="E310" s="53"/>
      <c r="F310" s="54"/>
      <c r="G310" s="55"/>
    </row>
    <row r="311" spans="4:7" ht="14.25" customHeight="1">
      <c r="D311" s="52"/>
      <c r="E311" s="53"/>
      <c r="F311" s="54"/>
      <c r="G311" s="55"/>
    </row>
    <row r="312" spans="4:7" ht="14.25" customHeight="1">
      <c r="D312" s="52"/>
      <c r="E312" s="53"/>
      <c r="F312" s="54"/>
      <c r="G312" s="55"/>
    </row>
    <row r="313" spans="4:7" ht="14.25" customHeight="1">
      <c r="D313" s="52"/>
      <c r="E313" s="53"/>
      <c r="F313" s="54"/>
      <c r="G313" s="55"/>
    </row>
    <row r="314" spans="4:7" ht="14.25" customHeight="1">
      <c r="D314" s="52"/>
      <c r="E314" s="53"/>
      <c r="F314" s="54"/>
      <c r="G314" s="55"/>
    </row>
    <row r="315" spans="4:7" ht="14.25" customHeight="1">
      <c r="D315" s="52"/>
      <c r="E315" s="53"/>
      <c r="F315" s="54"/>
      <c r="G315" s="55"/>
    </row>
    <row r="316" spans="4:7" ht="14.25" customHeight="1">
      <c r="D316" s="52"/>
      <c r="E316" s="53"/>
      <c r="F316" s="54"/>
      <c r="G316" s="55"/>
    </row>
    <row r="317" spans="4:7" ht="14.25" customHeight="1">
      <c r="D317" s="52"/>
      <c r="E317" s="53"/>
      <c r="F317" s="54"/>
      <c r="G317" s="55"/>
    </row>
    <row r="318" spans="4:7" ht="14.25" customHeight="1">
      <c r="D318" s="52"/>
      <c r="E318" s="53"/>
      <c r="F318" s="54"/>
      <c r="G318" s="55"/>
    </row>
    <row r="319" spans="4:7" ht="14.25" customHeight="1">
      <c r="D319" s="52"/>
      <c r="E319" s="53"/>
      <c r="F319" s="54"/>
      <c r="G319" s="55"/>
    </row>
    <row r="320" spans="4:7" ht="14.25" customHeight="1">
      <c r="D320" s="52"/>
      <c r="E320" s="53"/>
      <c r="F320" s="54"/>
      <c r="G320" s="55"/>
    </row>
    <row r="321" spans="4:7" ht="14.25" customHeight="1">
      <c r="D321" s="52"/>
      <c r="E321" s="53"/>
      <c r="F321" s="54"/>
      <c r="G321" s="55"/>
    </row>
    <row r="322" spans="4:7" ht="14.25" customHeight="1">
      <c r="D322" s="52"/>
      <c r="E322" s="53"/>
      <c r="F322" s="54"/>
      <c r="G322" s="55"/>
    </row>
    <row r="323" spans="4:7" ht="14.25" customHeight="1">
      <c r="D323" s="52"/>
      <c r="E323" s="53"/>
      <c r="F323" s="54"/>
      <c r="G323" s="55"/>
    </row>
    <row r="324" spans="4:7" ht="14.25" customHeight="1">
      <c r="D324" s="52"/>
      <c r="E324" s="53"/>
      <c r="F324" s="54"/>
      <c r="G324" s="55"/>
    </row>
    <row r="325" spans="4:7" ht="14.25" customHeight="1">
      <c r="D325" s="52"/>
      <c r="E325" s="53"/>
      <c r="F325" s="54"/>
      <c r="G325" s="55"/>
    </row>
    <row r="326" spans="4:7" ht="14.25" customHeight="1">
      <c r="D326" s="52"/>
      <c r="E326" s="53"/>
      <c r="F326" s="54"/>
      <c r="G326" s="55"/>
    </row>
    <row r="327" spans="4:7" ht="14.25" customHeight="1">
      <c r="D327" s="52"/>
      <c r="E327" s="53"/>
      <c r="F327" s="54"/>
      <c r="G327" s="55"/>
    </row>
    <row r="328" spans="4:7" ht="14.25" customHeight="1">
      <c r="D328" s="52"/>
      <c r="E328" s="53"/>
      <c r="F328" s="54"/>
      <c r="G328" s="55"/>
    </row>
    <row r="329" spans="4:7" ht="14.25" customHeight="1">
      <c r="D329" s="52"/>
      <c r="E329" s="53"/>
      <c r="F329" s="54"/>
      <c r="G329" s="55"/>
    </row>
    <row r="330" spans="4:7" ht="14.25" customHeight="1">
      <c r="D330" s="52"/>
      <c r="E330" s="53"/>
      <c r="F330" s="54"/>
      <c r="G330" s="55"/>
    </row>
    <row r="331" spans="4:7" ht="14.25" customHeight="1">
      <c r="D331" s="52"/>
      <c r="E331" s="53"/>
      <c r="F331" s="54"/>
      <c r="G331" s="55"/>
    </row>
    <row r="332" spans="4:7" ht="14.25" customHeight="1">
      <c r="D332" s="52"/>
      <c r="E332" s="53"/>
      <c r="F332" s="54"/>
      <c r="G332" s="55"/>
    </row>
    <row r="333" spans="4:7" ht="14.25" customHeight="1">
      <c r="D333" s="52"/>
      <c r="E333" s="53"/>
      <c r="F333" s="54"/>
      <c r="G333" s="55"/>
    </row>
    <row r="334" spans="4:7" ht="14.25" customHeight="1">
      <c r="D334" s="52"/>
      <c r="E334" s="53"/>
      <c r="F334" s="54"/>
      <c r="G334" s="55"/>
    </row>
    <row r="335" spans="4:7" ht="14.25" customHeight="1">
      <c r="D335" s="52"/>
      <c r="E335" s="53"/>
      <c r="F335" s="54"/>
      <c r="G335" s="55"/>
    </row>
    <row r="336" spans="4:7" ht="14.25" customHeight="1">
      <c r="D336" s="52"/>
      <c r="E336" s="53"/>
      <c r="F336" s="54"/>
      <c r="G336" s="55"/>
    </row>
    <row r="337" spans="4:7" ht="14.25" customHeight="1">
      <c r="D337" s="52"/>
      <c r="E337" s="53"/>
      <c r="F337" s="54"/>
      <c r="G337" s="55"/>
    </row>
    <row r="338" spans="4:7" ht="14.25" customHeight="1">
      <c r="D338" s="52"/>
      <c r="E338" s="53"/>
      <c r="F338" s="54"/>
      <c r="G338" s="55"/>
    </row>
    <row r="339" spans="4:7" ht="14.25" customHeight="1">
      <c r="D339" s="52"/>
      <c r="E339" s="53"/>
      <c r="F339" s="54"/>
      <c r="G339" s="55"/>
    </row>
    <row r="340" spans="4:7" ht="14.25" customHeight="1">
      <c r="D340" s="52"/>
      <c r="E340" s="53"/>
      <c r="F340" s="54"/>
      <c r="G340" s="55"/>
    </row>
    <row r="341" spans="4:7" ht="14.25" customHeight="1">
      <c r="D341" s="52"/>
      <c r="E341" s="53"/>
      <c r="F341" s="54"/>
      <c r="G341" s="55"/>
    </row>
    <row r="342" spans="4:7" ht="14.25" customHeight="1">
      <c r="D342" s="52"/>
      <c r="E342" s="53"/>
      <c r="F342" s="54"/>
      <c r="G342" s="55"/>
    </row>
    <row r="343" spans="4:7" ht="14.25" customHeight="1">
      <c r="D343" s="52"/>
      <c r="E343" s="53"/>
      <c r="F343" s="54"/>
      <c r="G343" s="55"/>
    </row>
    <row r="344" spans="4:7" ht="14.25" customHeight="1">
      <c r="D344" s="52"/>
      <c r="E344" s="53"/>
      <c r="F344" s="54"/>
      <c r="G344" s="55"/>
    </row>
    <row r="345" spans="4:7" ht="14.25" customHeight="1">
      <c r="D345" s="52"/>
      <c r="E345" s="53"/>
      <c r="F345" s="54"/>
      <c r="G345" s="55"/>
    </row>
    <row r="346" spans="4:7" ht="14.25" customHeight="1">
      <c r="D346" s="52"/>
      <c r="E346" s="53"/>
      <c r="F346" s="54"/>
      <c r="G346" s="55"/>
    </row>
    <row r="347" spans="4:7" ht="14.25" customHeight="1">
      <c r="D347" s="52"/>
      <c r="E347" s="53"/>
      <c r="F347" s="54"/>
      <c r="G347" s="55"/>
    </row>
    <row r="348" spans="4:7" ht="14.25" customHeight="1">
      <c r="D348" s="52"/>
      <c r="E348" s="53"/>
      <c r="F348" s="54"/>
      <c r="G348" s="55"/>
    </row>
    <row r="349" spans="4:7" ht="14.25" customHeight="1">
      <c r="D349" s="52"/>
      <c r="E349" s="53"/>
      <c r="F349" s="54"/>
      <c r="G349" s="55"/>
    </row>
    <row r="350" spans="4:7" ht="14.25" customHeight="1">
      <c r="D350" s="52"/>
      <c r="E350" s="53"/>
      <c r="F350" s="54"/>
      <c r="G350" s="55"/>
    </row>
    <row r="351" spans="4:7" ht="14.25" customHeight="1">
      <c r="D351" s="52"/>
      <c r="E351" s="53"/>
      <c r="F351" s="54"/>
      <c r="G351" s="55"/>
    </row>
    <row r="352" spans="4:7" ht="14.25" customHeight="1">
      <c r="D352" s="52"/>
      <c r="E352" s="53"/>
      <c r="F352" s="54"/>
      <c r="G352" s="55"/>
    </row>
    <row r="353" spans="4:7" ht="14.25" customHeight="1">
      <c r="D353" s="52"/>
      <c r="E353" s="53"/>
      <c r="F353" s="54"/>
      <c r="G353" s="55"/>
    </row>
    <row r="354" spans="4:7" ht="14.25" customHeight="1">
      <c r="D354" s="52"/>
      <c r="E354" s="53"/>
      <c r="F354" s="54"/>
      <c r="G354" s="55"/>
    </row>
    <row r="355" spans="4:7" ht="14.25" customHeight="1">
      <c r="D355" s="52"/>
      <c r="E355" s="53"/>
      <c r="F355" s="54"/>
      <c r="G355" s="55"/>
    </row>
    <row r="356" spans="4:7" ht="14.25" customHeight="1">
      <c r="D356" s="52"/>
      <c r="E356" s="53"/>
      <c r="F356" s="54"/>
      <c r="G356" s="55"/>
    </row>
    <row r="357" spans="4:7" ht="14.25" customHeight="1">
      <c r="D357" s="52"/>
      <c r="E357" s="53"/>
      <c r="F357" s="54"/>
      <c r="G357" s="55"/>
    </row>
    <row r="358" spans="4:7" ht="14.25" customHeight="1">
      <c r="D358" s="52"/>
      <c r="E358" s="53"/>
      <c r="F358" s="54"/>
      <c r="G358" s="55"/>
    </row>
    <row r="359" spans="4:7" ht="14.25" customHeight="1">
      <c r="D359" s="52"/>
      <c r="E359" s="53"/>
      <c r="F359" s="54"/>
      <c r="G359" s="55"/>
    </row>
    <row r="360" spans="4:7" ht="14.25" customHeight="1">
      <c r="D360" s="52"/>
      <c r="E360" s="53"/>
      <c r="F360" s="54"/>
      <c r="G360" s="55"/>
    </row>
    <row r="361" spans="4:7" ht="14.25" customHeight="1">
      <c r="D361" s="52"/>
      <c r="E361" s="53"/>
      <c r="F361" s="54"/>
      <c r="G361" s="55"/>
    </row>
    <row r="362" spans="4:7" ht="14.25" customHeight="1">
      <c r="D362" s="52"/>
      <c r="E362" s="53"/>
      <c r="F362" s="54"/>
      <c r="G362" s="55"/>
    </row>
    <row r="363" spans="4:7" ht="14.25" customHeight="1">
      <c r="D363" s="52"/>
      <c r="E363" s="53"/>
      <c r="F363" s="54"/>
      <c r="G363" s="55"/>
    </row>
    <row r="364" spans="4:7" ht="14.25" customHeight="1">
      <c r="D364" s="52"/>
      <c r="E364" s="53"/>
      <c r="F364" s="54"/>
      <c r="G364" s="55"/>
    </row>
    <row r="365" spans="4:7" ht="14.25" customHeight="1">
      <c r="D365" s="52"/>
      <c r="E365" s="53"/>
      <c r="F365" s="54"/>
      <c r="G365" s="55"/>
    </row>
    <row r="366" spans="4:7" ht="14.25" customHeight="1">
      <c r="D366" s="52"/>
      <c r="E366" s="53"/>
      <c r="F366" s="54"/>
      <c r="G366" s="55"/>
    </row>
    <row r="367" spans="4:7" ht="14.25" customHeight="1">
      <c r="D367" s="52"/>
      <c r="E367" s="53"/>
      <c r="F367" s="54"/>
      <c r="G367" s="55"/>
    </row>
    <row r="368" spans="4:7" ht="14.25" customHeight="1">
      <c r="D368" s="52"/>
      <c r="E368" s="53"/>
      <c r="F368" s="54"/>
      <c r="G368" s="55"/>
    </row>
    <row r="369" spans="4:7" ht="14.25" customHeight="1">
      <c r="D369" s="52"/>
      <c r="E369" s="53"/>
      <c r="F369" s="54"/>
      <c r="G369" s="55"/>
    </row>
    <row r="370" spans="4:7" ht="14.25" customHeight="1">
      <c r="D370" s="52"/>
      <c r="E370" s="53"/>
      <c r="F370" s="54"/>
      <c r="G370" s="55"/>
    </row>
    <row r="371" spans="4:7" ht="14.25" customHeight="1">
      <c r="D371" s="52"/>
      <c r="E371" s="53"/>
      <c r="F371" s="54"/>
      <c r="G371" s="55"/>
    </row>
    <row r="372" spans="4:7" ht="14.25" customHeight="1">
      <c r="D372" s="52"/>
      <c r="E372" s="53"/>
      <c r="F372" s="54"/>
      <c r="G372" s="55"/>
    </row>
    <row r="373" spans="4:7" ht="14.25" customHeight="1">
      <c r="D373" s="52"/>
      <c r="E373" s="53"/>
      <c r="F373" s="54"/>
      <c r="G373" s="55"/>
    </row>
    <row r="374" spans="4:7" ht="14.25" customHeight="1">
      <c r="D374" s="52"/>
      <c r="E374" s="53"/>
      <c r="F374" s="54"/>
      <c r="G374" s="55"/>
    </row>
    <row r="375" spans="4:7" ht="14.25" customHeight="1">
      <c r="D375" s="52"/>
      <c r="E375" s="53"/>
      <c r="F375" s="54"/>
      <c r="G375" s="55"/>
    </row>
    <row r="376" spans="4:7" ht="14.25" customHeight="1">
      <c r="D376" s="52"/>
      <c r="E376" s="53"/>
      <c r="F376" s="54"/>
      <c r="G376" s="55"/>
    </row>
    <row r="377" spans="4:7" ht="14.25" customHeight="1">
      <c r="D377" s="52"/>
      <c r="E377" s="53"/>
      <c r="F377" s="54"/>
      <c r="G377" s="55"/>
    </row>
    <row r="378" spans="4:7" ht="14.25" customHeight="1">
      <c r="D378" s="52"/>
      <c r="E378" s="53"/>
      <c r="F378" s="54"/>
      <c r="G378" s="55"/>
    </row>
    <row r="379" spans="4:7" ht="14.25" customHeight="1">
      <c r="D379" s="52"/>
      <c r="E379" s="53"/>
      <c r="F379" s="54"/>
      <c r="G379" s="55"/>
    </row>
    <row r="380" spans="4:7" ht="14.25" customHeight="1">
      <c r="D380" s="52"/>
      <c r="E380" s="53"/>
      <c r="F380" s="54"/>
      <c r="G380" s="55"/>
    </row>
    <row r="381" spans="4:7" ht="14.25" customHeight="1">
      <c r="D381" s="52"/>
      <c r="E381" s="53"/>
      <c r="F381" s="54"/>
      <c r="G381" s="55"/>
    </row>
    <row r="382" spans="4:7" ht="14.25" customHeight="1">
      <c r="D382" s="52"/>
      <c r="E382" s="53"/>
      <c r="F382" s="54"/>
      <c r="G382" s="55"/>
    </row>
    <row r="383" spans="4:7" ht="14.25" customHeight="1">
      <c r="D383" s="52"/>
      <c r="E383" s="53"/>
      <c r="F383" s="54"/>
      <c r="G383" s="55"/>
    </row>
    <row r="384" spans="4:7" ht="14.25" customHeight="1">
      <c r="D384" s="52"/>
      <c r="E384" s="53"/>
      <c r="F384" s="54"/>
      <c r="G384" s="55"/>
    </row>
    <row r="385" spans="4:7" ht="14.25" customHeight="1">
      <c r="D385" s="52"/>
      <c r="E385" s="53"/>
      <c r="F385" s="54"/>
      <c r="G385" s="55"/>
    </row>
    <row r="386" spans="4:7" ht="14.25" customHeight="1">
      <c r="D386" s="52"/>
      <c r="E386" s="53"/>
      <c r="F386" s="54"/>
      <c r="G386" s="55"/>
    </row>
    <row r="387" spans="4:7" ht="14.25" customHeight="1">
      <c r="D387" s="52"/>
      <c r="E387" s="53"/>
      <c r="F387" s="54"/>
      <c r="G387" s="55"/>
    </row>
    <row r="388" spans="4:7" ht="14.25" customHeight="1">
      <c r="D388" s="52"/>
      <c r="E388" s="53"/>
      <c r="F388" s="54"/>
      <c r="G388" s="55"/>
    </row>
    <row r="389" spans="4:7" ht="14.25" customHeight="1">
      <c r="D389" s="52"/>
      <c r="E389" s="53"/>
      <c r="F389" s="54"/>
      <c r="G389" s="55"/>
    </row>
    <row r="390" spans="4:7" ht="14.25" customHeight="1">
      <c r="D390" s="52"/>
      <c r="E390" s="53"/>
      <c r="F390" s="54"/>
      <c r="G390" s="55"/>
    </row>
    <row r="391" spans="4:7" ht="14.25" customHeight="1">
      <c r="D391" s="52"/>
      <c r="E391" s="53"/>
      <c r="F391" s="54"/>
      <c r="G391" s="55"/>
    </row>
    <row r="392" spans="4:7" ht="14.25" customHeight="1">
      <c r="D392" s="52"/>
      <c r="E392" s="53"/>
      <c r="F392" s="54"/>
      <c r="G392" s="55"/>
    </row>
    <row r="393" spans="4:7" ht="14.25" customHeight="1">
      <c r="D393" s="52"/>
      <c r="E393" s="53"/>
      <c r="F393" s="54"/>
      <c r="G393" s="55"/>
    </row>
    <row r="394" spans="4:7" ht="14.25" customHeight="1">
      <c r="D394" s="52"/>
      <c r="E394" s="53"/>
      <c r="F394" s="54"/>
      <c r="G394" s="55"/>
    </row>
    <row r="395" spans="4:7" ht="14.25" customHeight="1">
      <c r="D395" s="52"/>
      <c r="E395" s="53"/>
      <c r="F395" s="54"/>
      <c r="G395" s="55"/>
    </row>
    <row r="396" spans="4:7" ht="14.25" customHeight="1">
      <c r="D396" s="52"/>
      <c r="E396" s="53"/>
      <c r="F396" s="54"/>
      <c r="G396" s="55"/>
    </row>
    <row r="397" spans="4:7" ht="14.25" customHeight="1">
      <c r="D397" s="52"/>
      <c r="E397" s="53"/>
      <c r="F397" s="54"/>
      <c r="G397" s="55"/>
    </row>
    <row r="398" spans="4:7" ht="14.25" customHeight="1">
      <c r="D398" s="52"/>
      <c r="E398" s="53"/>
      <c r="F398" s="54"/>
      <c r="G398" s="55"/>
    </row>
    <row r="399" spans="4:7" ht="14.25" customHeight="1">
      <c r="D399" s="52"/>
      <c r="E399" s="53"/>
      <c r="F399" s="54"/>
      <c r="G399" s="55"/>
    </row>
    <row r="400" spans="4:7" ht="14.25" customHeight="1">
      <c r="D400" s="52"/>
      <c r="E400" s="53"/>
      <c r="F400" s="54"/>
      <c r="G400" s="55"/>
    </row>
    <row r="401" spans="4:7" ht="14.25" customHeight="1">
      <c r="D401" s="52"/>
      <c r="E401" s="53"/>
      <c r="F401" s="54"/>
      <c r="G401" s="55"/>
    </row>
    <row r="402" spans="4:7" ht="14.25" customHeight="1">
      <c r="D402" s="52"/>
      <c r="E402" s="53"/>
      <c r="F402" s="54"/>
      <c r="G402" s="55"/>
    </row>
    <row r="403" spans="4:7" ht="14.25" customHeight="1">
      <c r="D403" s="52"/>
      <c r="E403" s="53"/>
      <c r="F403" s="54"/>
      <c r="G403" s="55"/>
    </row>
    <row r="404" spans="4:7" ht="14.25" customHeight="1">
      <c r="D404" s="52"/>
      <c r="E404" s="53"/>
      <c r="F404" s="54"/>
      <c r="G404" s="55"/>
    </row>
    <row r="405" spans="4:7" ht="14.25" customHeight="1">
      <c r="D405" s="52"/>
      <c r="E405" s="53"/>
      <c r="F405" s="54"/>
      <c r="G405" s="55"/>
    </row>
    <row r="406" spans="4:7" ht="14.25" customHeight="1">
      <c r="D406" s="52"/>
      <c r="E406" s="53"/>
      <c r="F406" s="54"/>
      <c r="G406" s="55"/>
    </row>
    <row r="407" spans="4:7" ht="14.25" customHeight="1">
      <c r="D407" s="52"/>
      <c r="E407" s="53"/>
      <c r="F407" s="54"/>
      <c r="G407" s="55"/>
    </row>
    <row r="408" spans="4:7" ht="14.25" customHeight="1">
      <c r="D408" s="52"/>
      <c r="E408" s="53"/>
      <c r="F408" s="54"/>
      <c r="G408" s="55"/>
    </row>
    <row r="409" spans="4:7" ht="14.25" customHeight="1">
      <c r="D409" s="52"/>
      <c r="E409" s="53"/>
      <c r="F409" s="54"/>
      <c r="G409" s="55"/>
    </row>
    <row r="410" spans="4:7" ht="14.25" customHeight="1">
      <c r="D410" s="52"/>
      <c r="E410" s="53"/>
      <c r="F410" s="54"/>
      <c r="G410" s="55"/>
    </row>
    <row r="411" spans="4:7" ht="14.25" customHeight="1">
      <c r="D411" s="52"/>
      <c r="E411" s="53"/>
      <c r="F411" s="54"/>
      <c r="G411" s="55"/>
    </row>
    <row r="412" spans="4:7" ht="14.25" customHeight="1">
      <c r="D412" s="52"/>
      <c r="E412" s="53"/>
      <c r="F412" s="54"/>
      <c r="G412" s="55"/>
    </row>
    <row r="413" spans="4:7" ht="14.25" customHeight="1">
      <c r="D413" s="52"/>
      <c r="E413" s="53"/>
      <c r="F413" s="54"/>
      <c r="G413" s="55"/>
    </row>
    <row r="414" spans="4:7" ht="14.25" customHeight="1">
      <c r="D414" s="52"/>
      <c r="E414" s="53"/>
      <c r="F414" s="54"/>
      <c r="G414" s="55"/>
    </row>
    <row r="415" spans="4:7" ht="14.25" customHeight="1">
      <c r="D415" s="52"/>
      <c r="E415" s="53"/>
      <c r="F415" s="54"/>
      <c r="G415" s="55"/>
    </row>
    <row r="416" spans="4:7" ht="14.25" customHeight="1">
      <c r="D416" s="52"/>
      <c r="E416" s="53"/>
      <c r="F416" s="54"/>
      <c r="G416" s="55"/>
    </row>
    <row r="417" spans="4:7" ht="14.25" customHeight="1">
      <c r="D417" s="52"/>
      <c r="E417" s="53"/>
      <c r="F417" s="54"/>
      <c r="G417" s="55"/>
    </row>
    <row r="418" spans="4:7" ht="14.25" customHeight="1">
      <c r="D418" s="52"/>
      <c r="E418" s="53"/>
      <c r="F418" s="54"/>
      <c r="G418" s="55"/>
    </row>
    <row r="419" spans="4:7" ht="14.25" customHeight="1">
      <c r="D419" s="52"/>
      <c r="E419" s="53"/>
      <c r="F419" s="54"/>
      <c r="G419" s="55"/>
    </row>
    <row r="420" spans="4:7" ht="14.25" customHeight="1">
      <c r="D420" s="52"/>
      <c r="E420" s="53"/>
      <c r="F420" s="54"/>
      <c r="G420" s="55"/>
    </row>
    <row r="421" spans="4:7" ht="14.25" customHeight="1">
      <c r="D421" s="52"/>
      <c r="E421" s="53"/>
      <c r="F421" s="54"/>
      <c r="G421" s="55"/>
    </row>
    <row r="422" spans="4:7" ht="14.25" customHeight="1">
      <c r="D422" s="52"/>
      <c r="E422" s="53"/>
      <c r="F422" s="54"/>
      <c r="G422" s="55"/>
    </row>
    <row r="423" spans="4:7" ht="14.25" customHeight="1">
      <c r="D423" s="52"/>
      <c r="E423" s="53"/>
      <c r="F423" s="54"/>
      <c r="G423" s="55"/>
    </row>
    <row r="424" spans="4:7" ht="14.25" customHeight="1">
      <c r="D424" s="52"/>
      <c r="E424" s="53"/>
      <c r="F424" s="54"/>
      <c r="G424" s="55"/>
    </row>
    <row r="425" spans="4:7" ht="14.25" customHeight="1">
      <c r="D425" s="52"/>
      <c r="E425" s="53"/>
      <c r="F425" s="54"/>
      <c r="G425" s="55"/>
    </row>
    <row r="426" spans="4:7" ht="14.25" customHeight="1">
      <c r="D426" s="52"/>
      <c r="E426" s="53"/>
      <c r="F426" s="54"/>
      <c r="G426" s="55"/>
    </row>
    <row r="427" spans="4:7" ht="14.25" customHeight="1">
      <c r="D427" s="52"/>
      <c r="E427" s="53"/>
      <c r="F427" s="54"/>
      <c r="G427" s="55"/>
    </row>
    <row r="428" spans="4:7" ht="14.25" customHeight="1">
      <c r="D428" s="52"/>
      <c r="E428" s="53"/>
      <c r="F428" s="54"/>
      <c r="G428" s="55"/>
    </row>
    <row r="429" spans="4:7" ht="14.25" customHeight="1">
      <c r="D429" s="52"/>
      <c r="E429" s="53"/>
      <c r="F429" s="54"/>
      <c r="G429" s="55"/>
    </row>
    <row r="430" spans="4:7" ht="14.25" customHeight="1">
      <c r="D430" s="52"/>
      <c r="E430" s="53"/>
      <c r="F430" s="54"/>
      <c r="G430" s="55"/>
    </row>
    <row r="431" spans="4:7" ht="14.25" customHeight="1">
      <c r="D431" s="52"/>
      <c r="E431" s="53"/>
      <c r="F431" s="54"/>
      <c r="G431" s="55"/>
    </row>
    <row r="432" spans="4:7" ht="14.25" customHeight="1">
      <c r="D432" s="52"/>
      <c r="E432" s="53"/>
      <c r="F432" s="54"/>
      <c r="G432" s="55"/>
    </row>
    <row r="433" spans="4:7" ht="14.25" customHeight="1">
      <c r="D433" s="52"/>
      <c r="E433" s="53"/>
      <c r="F433" s="54"/>
      <c r="G433" s="55"/>
    </row>
    <row r="434" spans="4:7" ht="14.25" customHeight="1">
      <c r="D434" s="52"/>
      <c r="E434" s="53"/>
      <c r="F434" s="54"/>
      <c r="G434" s="55"/>
    </row>
    <row r="435" spans="4:7" ht="14.25" customHeight="1">
      <c r="D435" s="52"/>
      <c r="E435" s="53"/>
      <c r="F435" s="54"/>
      <c r="G435" s="55"/>
    </row>
    <row r="436" spans="4:7" ht="14.25" customHeight="1">
      <c r="D436" s="52"/>
      <c r="E436" s="53"/>
      <c r="F436" s="54"/>
      <c r="G436" s="55"/>
    </row>
    <row r="437" spans="4:7" ht="14.25" customHeight="1">
      <c r="D437" s="52"/>
      <c r="E437" s="53"/>
      <c r="F437" s="54"/>
      <c r="G437" s="55"/>
    </row>
    <row r="438" spans="4:7" ht="14.25" customHeight="1">
      <c r="D438" s="52"/>
      <c r="E438" s="53"/>
      <c r="F438" s="54"/>
      <c r="G438" s="55"/>
    </row>
    <row r="439" spans="4:7" ht="14.25" customHeight="1">
      <c r="D439" s="52"/>
      <c r="E439" s="53"/>
      <c r="F439" s="54"/>
      <c r="G439" s="55"/>
    </row>
    <row r="440" spans="4:7" ht="14.25" customHeight="1">
      <c r="D440" s="52"/>
      <c r="E440" s="53"/>
      <c r="F440" s="54"/>
      <c r="G440" s="55"/>
    </row>
    <row r="441" spans="4:7" ht="14.25" customHeight="1">
      <c r="D441" s="52"/>
      <c r="E441" s="53"/>
      <c r="F441" s="54"/>
      <c r="G441" s="55"/>
    </row>
    <row r="442" spans="4:7" ht="14.25" customHeight="1">
      <c r="D442" s="52"/>
      <c r="E442" s="53"/>
      <c r="F442" s="54"/>
      <c r="G442" s="55"/>
    </row>
    <row r="443" spans="4:7" ht="14.25" customHeight="1">
      <c r="D443" s="52"/>
      <c r="E443" s="53"/>
      <c r="F443" s="54"/>
      <c r="G443" s="55"/>
    </row>
    <row r="444" spans="4:7" ht="14.25" customHeight="1">
      <c r="D444" s="52"/>
      <c r="E444" s="53"/>
      <c r="F444" s="54"/>
      <c r="G444" s="55"/>
    </row>
    <row r="445" spans="4:7" ht="14.25" customHeight="1">
      <c r="D445" s="52"/>
      <c r="E445" s="53"/>
      <c r="F445" s="54"/>
      <c r="G445" s="55"/>
    </row>
    <row r="446" spans="4:7" ht="14.25" customHeight="1">
      <c r="D446" s="52"/>
      <c r="E446" s="53"/>
      <c r="F446" s="54"/>
      <c r="G446" s="55"/>
    </row>
    <row r="447" spans="4:7" ht="14.25" customHeight="1">
      <c r="D447" s="52"/>
      <c r="E447" s="53"/>
      <c r="F447" s="54"/>
      <c r="G447" s="55"/>
    </row>
    <row r="448" spans="4:7" ht="14.25" customHeight="1">
      <c r="D448" s="52"/>
      <c r="E448" s="53"/>
      <c r="F448" s="54"/>
      <c r="G448" s="55"/>
    </row>
    <row r="449" spans="4:7" ht="14.25" customHeight="1">
      <c r="D449" s="52"/>
      <c r="E449" s="53"/>
      <c r="F449" s="54"/>
      <c r="G449" s="55"/>
    </row>
    <row r="450" spans="4:7" ht="14.25" customHeight="1">
      <c r="D450" s="52"/>
      <c r="E450" s="53"/>
      <c r="F450" s="54"/>
      <c r="G450" s="55"/>
    </row>
    <row r="451" spans="4:7" ht="14.25" customHeight="1">
      <c r="D451" s="52"/>
      <c r="E451" s="53"/>
      <c r="F451" s="54"/>
      <c r="G451" s="55"/>
    </row>
    <row r="452" spans="4:7" ht="14.25" customHeight="1">
      <c r="D452" s="52"/>
      <c r="E452" s="53"/>
      <c r="F452" s="54"/>
      <c r="G452" s="55"/>
    </row>
    <row r="453" spans="4:7" ht="14.25" customHeight="1">
      <c r="D453" s="52"/>
      <c r="E453" s="53"/>
      <c r="F453" s="54"/>
      <c r="G453" s="55"/>
    </row>
    <row r="454" spans="4:7" ht="14.25" customHeight="1">
      <c r="D454" s="52"/>
      <c r="E454" s="53"/>
      <c r="F454" s="54"/>
      <c r="G454" s="55"/>
    </row>
    <row r="455" spans="4:7" ht="14.25" customHeight="1">
      <c r="D455" s="52"/>
      <c r="E455" s="53"/>
      <c r="F455" s="54"/>
      <c r="G455" s="55"/>
    </row>
    <row r="456" spans="4:7" ht="14.25" customHeight="1">
      <c r="D456" s="52"/>
      <c r="E456" s="53"/>
      <c r="F456" s="54"/>
      <c r="G456" s="55"/>
    </row>
    <row r="457" spans="4:7" ht="14.25" customHeight="1">
      <c r="D457" s="52"/>
      <c r="E457" s="53"/>
      <c r="F457" s="54"/>
      <c r="G457" s="55"/>
    </row>
    <row r="458" spans="4:7" ht="14.25" customHeight="1">
      <c r="D458" s="52"/>
      <c r="E458" s="53"/>
      <c r="F458" s="54"/>
      <c r="G458" s="55"/>
    </row>
    <row r="459" spans="4:7" ht="14.25" customHeight="1">
      <c r="D459" s="52"/>
      <c r="E459" s="53"/>
      <c r="F459" s="54"/>
      <c r="G459" s="55"/>
    </row>
    <row r="460" spans="4:7" ht="14.25" customHeight="1">
      <c r="D460" s="52"/>
      <c r="E460" s="53"/>
      <c r="F460" s="54"/>
      <c r="G460" s="55"/>
    </row>
    <row r="461" spans="4:7" ht="14.25" customHeight="1">
      <c r="D461" s="52"/>
      <c r="E461" s="53"/>
      <c r="F461" s="54"/>
      <c r="G461" s="55"/>
    </row>
    <row r="462" spans="4:7" ht="14.25" customHeight="1">
      <c r="D462" s="52"/>
      <c r="E462" s="53"/>
      <c r="F462" s="54"/>
      <c r="G462" s="55"/>
    </row>
    <row r="463" spans="4:7" ht="14.25" customHeight="1">
      <c r="D463" s="52"/>
      <c r="E463" s="53"/>
      <c r="F463" s="54"/>
      <c r="G463" s="55"/>
    </row>
    <row r="464" spans="4:7" ht="14.25" customHeight="1">
      <c r="D464" s="52"/>
      <c r="E464" s="53"/>
      <c r="F464" s="54"/>
      <c r="G464" s="55"/>
    </row>
    <row r="465" spans="4:7" ht="14.25" customHeight="1">
      <c r="D465" s="52"/>
      <c r="E465" s="53"/>
      <c r="F465" s="54"/>
      <c r="G465" s="55"/>
    </row>
    <row r="466" spans="4:7" ht="14.25" customHeight="1">
      <c r="D466" s="52"/>
      <c r="E466" s="53"/>
      <c r="F466" s="54"/>
      <c r="G466" s="55"/>
    </row>
    <row r="467" spans="4:7" ht="14.25" customHeight="1">
      <c r="D467" s="52"/>
      <c r="E467" s="53"/>
      <c r="F467" s="54"/>
      <c r="G467" s="55"/>
    </row>
    <row r="468" spans="4:7" ht="14.25" customHeight="1">
      <c r="D468" s="52"/>
      <c r="E468" s="53"/>
      <c r="F468" s="54"/>
      <c r="G468" s="55"/>
    </row>
    <row r="469" spans="4:7" ht="14.25" customHeight="1">
      <c r="D469" s="52"/>
      <c r="E469" s="53"/>
      <c r="F469" s="54"/>
      <c r="G469" s="55"/>
    </row>
    <row r="470" spans="4:7" ht="14.25" customHeight="1">
      <c r="D470" s="52"/>
      <c r="E470" s="53"/>
      <c r="F470" s="54"/>
      <c r="G470" s="55"/>
    </row>
    <row r="471" spans="4:7" ht="14.25" customHeight="1">
      <c r="D471" s="52"/>
      <c r="E471" s="53"/>
      <c r="F471" s="54"/>
      <c r="G471" s="55"/>
    </row>
    <row r="472" spans="4:7" ht="14.25" customHeight="1">
      <c r="D472" s="52"/>
      <c r="E472" s="53"/>
      <c r="F472" s="54"/>
      <c r="G472" s="55"/>
    </row>
    <row r="473" spans="4:7" ht="14.25" customHeight="1">
      <c r="D473" s="52"/>
      <c r="E473" s="53"/>
      <c r="F473" s="54"/>
      <c r="G473" s="55"/>
    </row>
    <row r="474" spans="4:7" ht="14.25" customHeight="1">
      <c r="D474" s="52"/>
      <c r="E474" s="53"/>
      <c r="F474" s="54"/>
      <c r="G474" s="55"/>
    </row>
    <row r="475" spans="4:7" ht="14.25" customHeight="1">
      <c r="D475" s="52"/>
      <c r="E475" s="53"/>
      <c r="F475" s="54"/>
      <c r="G475" s="55"/>
    </row>
    <row r="476" spans="4:7" ht="14.25" customHeight="1">
      <c r="D476" s="52"/>
      <c r="E476" s="53"/>
      <c r="F476" s="54"/>
      <c r="G476" s="55"/>
    </row>
    <row r="477" spans="4:7" ht="14.25" customHeight="1">
      <c r="D477" s="52"/>
      <c r="E477" s="53"/>
      <c r="F477" s="54"/>
      <c r="G477" s="55"/>
    </row>
    <row r="478" spans="4:7" ht="14.25" customHeight="1">
      <c r="D478" s="52"/>
      <c r="E478" s="53"/>
      <c r="F478" s="54"/>
      <c r="G478" s="55"/>
    </row>
    <row r="479" spans="4:7" ht="14.25" customHeight="1">
      <c r="D479" s="52"/>
      <c r="E479" s="53"/>
      <c r="F479" s="54"/>
      <c r="G479" s="55"/>
    </row>
    <row r="480" spans="4:7" ht="14.25" customHeight="1">
      <c r="D480" s="52"/>
      <c r="E480" s="53"/>
      <c r="F480" s="54"/>
      <c r="G480" s="55"/>
    </row>
    <row r="481" spans="4:7" ht="14.25" customHeight="1">
      <c r="D481" s="52"/>
      <c r="E481" s="53"/>
      <c r="F481" s="54"/>
      <c r="G481" s="55"/>
    </row>
    <row r="482" spans="4:7" ht="14.25" customHeight="1">
      <c r="D482" s="52"/>
      <c r="E482" s="53"/>
      <c r="F482" s="54"/>
      <c r="G482" s="55"/>
    </row>
    <row r="483" spans="4:7" ht="14.25" customHeight="1">
      <c r="D483" s="52"/>
      <c r="E483" s="53"/>
      <c r="F483" s="54"/>
      <c r="G483" s="55"/>
    </row>
    <row r="484" spans="4:7" ht="14.25" customHeight="1">
      <c r="D484" s="52"/>
      <c r="E484" s="53"/>
      <c r="F484" s="54"/>
      <c r="G484" s="55"/>
    </row>
    <row r="485" spans="4:7" ht="14.25" customHeight="1">
      <c r="D485" s="52"/>
      <c r="E485" s="53"/>
      <c r="F485" s="54"/>
      <c r="G485" s="55"/>
    </row>
    <row r="486" spans="4:7" ht="14.25" customHeight="1">
      <c r="D486" s="52"/>
      <c r="E486" s="53"/>
      <c r="F486" s="54"/>
      <c r="G486" s="55"/>
    </row>
    <row r="487" spans="4:7" ht="14.25" customHeight="1">
      <c r="D487" s="52"/>
      <c r="E487" s="53"/>
      <c r="F487" s="54"/>
      <c r="G487" s="55"/>
    </row>
    <row r="488" spans="4:7" ht="14.25" customHeight="1">
      <c r="D488" s="52"/>
      <c r="E488" s="53"/>
      <c r="F488" s="54"/>
      <c r="G488" s="55"/>
    </row>
    <row r="489" spans="4:7" ht="14.25" customHeight="1">
      <c r="D489" s="52"/>
      <c r="E489" s="53"/>
      <c r="F489" s="54"/>
      <c r="G489" s="55"/>
    </row>
    <row r="490" spans="4:7" ht="14.25" customHeight="1">
      <c r="D490" s="52"/>
      <c r="E490" s="53"/>
      <c r="F490" s="54"/>
      <c r="G490" s="55"/>
    </row>
    <row r="491" spans="4:7" ht="14.25" customHeight="1">
      <c r="D491" s="52"/>
      <c r="E491" s="53"/>
      <c r="F491" s="54"/>
      <c r="G491" s="55"/>
    </row>
    <row r="492" spans="4:7" ht="14.25" customHeight="1">
      <c r="D492" s="52"/>
      <c r="E492" s="53"/>
      <c r="F492" s="54"/>
      <c r="G492" s="55"/>
    </row>
    <row r="493" spans="4:7" ht="14.25" customHeight="1">
      <c r="D493" s="52"/>
      <c r="E493" s="53"/>
      <c r="F493" s="54"/>
      <c r="G493" s="55"/>
    </row>
    <row r="494" spans="4:7" ht="14.25" customHeight="1">
      <c r="D494" s="52"/>
      <c r="E494" s="53"/>
      <c r="F494" s="54"/>
      <c r="G494" s="55"/>
    </row>
    <row r="495" spans="4:7" ht="14.25" customHeight="1">
      <c r="D495" s="52"/>
      <c r="E495" s="53"/>
      <c r="F495" s="54"/>
      <c r="G495" s="55"/>
    </row>
    <row r="496" spans="4:7" ht="14.25" customHeight="1">
      <c r="D496" s="52"/>
      <c r="E496" s="53"/>
      <c r="F496" s="54"/>
      <c r="G496" s="55"/>
    </row>
    <row r="497" spans="4:7" ht="14.25" customHeight="1">
      <c r="D497" s="52"/>
      <c r="E497" s="53"/>
      <c r="F497" s="54"/>
      <c r="G497" s="55"/>
    </row>
    <row r="498" spans="4:7" ht="14.25" customHeight="1">
      <c r="D498" s="52"/>
      <c r="E498" s="53"/>
      <c r="F498" s="54"/>
      <c r="G498" s="55"/>
    </row>
    <row r="499" spans="4:7" ht="14.25" customHeight="1">
      <c r="D499" s="52"/>
      <c r="E499" s="53"/>
      <c r="F499" s="54"/>
      <c r="G499" s="55"/>
    </row>
    <row r="500" spans="4:7" ht="14.25" customHeight="1">
      <c r="D500" s="52"/>
      <c r="E500" s="53"/>
      <c r="F500" s="54"/>
      <c r="G500" s="55"/>
    </row>
    <row r="501" spans="4:7" ht="14.25" customHeight="1">
      <c r="D501" s="52"/>
      <c r="E501" s="53"/>
      <c r="F501" s="54"/>
      <c r="G501" s="55"/>
    </row>
    <row r="502" spans="4:7" ht="14.25" customHeight="1">
      <c r="D502" s="52"/>
      <c r="E502" s="53"/>
      <c r="F502" s="54"/>
      <c r="G502" s="55"/>
    </row>
    <row r="503" spans="4:7" ht="14.25" customHeight="1">
      <c r="D503" s="52"/>
      <c r="E503" s="53"/>
      <c r="F503" s="54"/>
      <c r="G503" s="55"/>
    </row>
    <row r="504" spans="4:7" ht="14.25" customHeight="1">
      <c r="D504" s="52"/>
      <c r="E504" s="53"/>
      <c r="F504" s="54"/>
      <c r="G504" s="55"/>
    </row>
    <row r="505" spans="4:7" ht="14.25" customHeight="1">
      <c r="D505" s="52"/>
      <c r="E505" s="53"/>
      <c r="F505" s="54"/>
      <c r="G505" s="55"/>
    </row>
    <row r="506" spans="4:7" ht="14.25" customHeight="1">
      <c r="D506" s="52"/>
      <c r="E506" s="53"/>
      <c r="F506" s="54"/>
      <c r="G506" s="55"/>
    </row>
    <row r="507" spans="4:7" ht="14.25" customHeight="1">
      <c r="D507" s="52"/>
      <c r="E507" s="53"/>
      <c r="F507" s="54"/>
      <c r="G507" s="55"/>
    </row>
    <row r="508" spans="4:7" ht="14.25" customHeight="1">
      <c r="D508" s="52"/>
      <c r="E508" s="53"/>
      <c r="F508" s="54"/>
      <c r="G508" s="55"/>
    </row>
    <row r="509" spans="4:7" ht="14.25" customHeight="1">
      <c r="D509" s="52"/>
      <c r="E509" s="53"/>
      <c r="F509" s="54"/>
      <c r="G509" s="55"/>
    </row>
    <row r="510" spans="4:7" ht="14.25" customHeight="1">
      <c r="D510" s="52"/>
      <c r="E510" s="53"/>
      <c r="F510" s="54"/>
      <c r="G510" s="55"/>
    </row>
    <row r="511" spans="4:7" ht="14.25" customHeight="1">
      <c r="D511" s="52"/>
      <c r="E511" s="53"/>
      <c r="F511" s="54"/>
      <c r="G511" s="55"/>
    </row>
    <row r="512" spans="4:7" ht="14.25" customHeight="1">
      <c r="D512" s="52"/>
      <c r="E512" s="53"/>
      <c r="F512" s="54"/>
      <c r="G512" s="55"/>
    </row>
    <row r="513" spans="4:7" ht="14.25" customHeight="1">
      <c r="D513" s="52"/>
      <c r="E513" s="53"/>
      <c r="F513" s="54"/>
      <c r="G513" s="55"/>
    </row>
    <row r="514" spans="4:7" ht="14.25" customHeight="1">
      <c r="D514" s="52"/>
      <c r="E514" s="53"/>
      <c r="F514" s="54"/>
      <c r="G514" s="55"/>
    </row>
    <row r="515" spans="4:7" ht="14.25" customHeight="1">
      <c r="D515" s="52"/>
      <c r="E515" s="53"/>
      <c r="F515" s="54"/>
      <c r="G515" s="55"/>
    </row>
    <row r="516" spans="4:7" ht="14.25" customHeight="1">
      <c r="D516" s="52"/>
      <c r="E516" s="53"/>
      <c r="F516" s="54"/>
      <c r="G516" s="55"/>
    </row>
    <row r="517" spans="4:7" ht="14.25" customHeight="1">
      <c r="D517" s="52"/>
      <c r="E517" s="53"/>
      <c r="F517" s="54"/>
      <c r="G517" s="55"/>
    </row>
    <row r="518" spans="4:7" ht="14.25" customHeight="1">
      <c r="D518" s="52"/>
      <c r="E518" s="53"/>
      <c r="F518" s="54"/>
      <c r="G518" s="55"/>
    </row>
    <row r="519" spans="4:7" ht="14.25" customHeight="1">
      <c r="D519" s="52"/>
      <c r="E519" s="53"/>
      <c r="F519" s="54"/>
      <c r="G519" s="55"/>
    </row>
    <row r="520" spans="4:7" ht="14.25" customHeight="1">
      <c r="D520" s="52"/>
      <c r="E520" s="53"/>
      <c r="F520" s="54"/>
      <c r="G520" s="55"/>
    </row>
    <row r="521" spans="4:7" ht="14.25" customHeight="1">
      <c r="D521" s="52"/>
      <c r="E521" s="53"/>
      <c r="F521" s="54"/>
      <c r="G521" s="55"/>
    </row>
    <row r="522" spans="4:7" ht="14.25" customHeight="1">
      <c r="D522" s="52"/>
      <c r="E522" s="53"/>
      <c r="F522" s="54"/>
      <c r="G522" s="55"/>
    </row>
    <row r="523" spans="4:7" ht="14.25" customHeight="1">
      <c r="D523" s="52"/>
      <c r="E523" s="53"/>
      <c r="F523" s="54"/>
      <c r="G523" s="55"/>
    </row>
    <row r="524" spans="4:7" ht="14.25" customHeight="1">
      <c r="D524" s="52"/>
      <c r="E524" s="53"/>
      <c r="F524" s="54"/>
      <c r="G524" s="55"/>
    </row>
    <row r="525" spans="4:7" ht="14.25" customHeight="1">
      <c r="D525" s="52"/>
      <c r="E525" s="53"/>
      <c r="F525" s="54"/>
      <c r="G525" s="55"/>
    </row>
    <row r="526" spans="4:7" ht="14.25" customHeight="1">
      <c r="D526" s="52"/>
      <c r="E526" s="53"/>
      <c r="F526" s="54"/>
      <c r="G526" s="55"/>
    </row>
    <row r="527" spans="4:7" ht="14.25" customHeight="1">
      <c r="D527" s="52"/>
      <c r="E527" s="53"/>
      <c r="F527" s="54"/>
      <c r="G527" s="55"/>
    </row>
    <row r="528" spans="4:7" ht="14.25" customHeight="1">
      <c r="D528" s="52"/>
      <c r="E528" s="53"/>
      <c r="F528" s="54"/>
      <c r="G528" s="55"/>
    </row>
    <row r="529" spans="4:7" ht="14.25" customHeight="1">
      <c r="D529" s="52"/>
      <c r="E529" s="53"/>
      <c r="F529" s="54"/>
      <c r="G529" s="55"/>
    </row>
    <row r="530" spans="4:7" ht="14.25" customHeight="1">
      <c r="D530" s="52"/>
      <c r="E530" s="53"/>
      <c r="F530" s="54"/>
      <c r="G530" s="55"/>
    </row>
    <row r="531" spans="4:7" ht="14.25" customHeight="1">
      <c r="D531" s="52"/>
      <c r="E531" s="53"/>
      <c r="F531" s="54"/>
      <c r="G531" s="55"/>
    </row>
    <row r="532" spans="4:7" ht="14.25" customHeight="1">
      <c r="D532" s="52"/>
      <c r="E532" s="53"/>
      <c r="F532" s="54"/>
      <c r="G532" s="55"/>
    </row>
    <row r="533" spans="4:7" ht="14.25" customHeight="1">
      <c r="D533" s="52"/>
      <c r="E533" s="53"/>
      <c r="F533" s="54"/>
      <c r="G533" s="55"/>
    </row>
    <row r="534" spans="4:7" ht="14.25" customHeight="1">
      <c r="D534" s="52"/>
      <c r="E534" s="53"/>
      <c r="F534" s="54"/>
      <c r="G534" s="55"/>
    </row>
    <row r="535" spans="4:7" ht="14.25" customHeight="1">
      <c r="D535" s="52"/>
      <c r="E535" s="53"/>
      <c r="F535" s="54"/>
      <c r="G535" s="55"/>
    </row>
    <row r="536" spans="4:7" ht="14.25" customHeight="1">
      <c r="D536" s="52"/>
      <c r="E536" s="53"/>
      <c r="F536" s="54"/>
      <c r="G536" s="55"/>
    </row>
    <row r="537" spans="4:7" ht="14.25" customHeight="1">
      <c r="D537" s="52"/>
      <c r="E537" s="53"/>
      <c r="F537" s="54"/>
      <c r="G537" s="55"/>
    </row>
    <row r="538" spans="4:7" ht="14.25" customHeight="1">
      <c r="D538" s="52"/>
      <c r="E538" s="53"/>
      <c r="F538" s="54"/>
      <c r="G538" s="55"/>
    </row>
    <row r="539" spans="4:7" ht="14.25" customHeight="1">
      <c r="D539" s="52"/>
      <c r="E539" s="53"/>
      <c r="F539" s="54"/>
      <c r="G539" s="55"/>
    </row>
    <row r="540" spans="4:7" ht="14.25" customHeight="1">
      <c r="D540" s="52"/>
      <c r="E540" s="53"/>
      <c r="F540" s="54"/>
      <c r="G540" s="55"/>
    </row>
    <row r="541" spans="4:7" ht="14.25" customHeight="1">
      <c r="D541" s="52"/>
      <c r="E541" s="53"/>
      <c r="F541" s="54"/>
      <c r="G541" s="55"/>
    </row>
    <row r="542" spans="4:7" ht="14.25" customHeight="1">
      <c r="D542" s="52"/>
      <c r="E542" s="53"/>
      <c r="F542" s="54"/>
      <c r="G542" s="55"/>
    </row>
    <row r="543" spans="4:7" ht="14.25" customHeight="1">
      <c r="D543" s="52"/>
      <c r="E543" s="53"/>
      <c r="F543" s="54"/>
      <c r="G543" s="55"/>
    </row>
    <row r="544" spans="4:7" ht="14.25" customHeight="1">
      <c r="D544" s="52"/>
      <c r="E544" s="53"/>
      <c r="F544" s="54"/>
      <c r="G544" s="55"/>
    </row>
    <row r="545" spans="4:7" ht="14.25" customHeight="1">
      <c r="D545" s="52"/>
      <c r="E545" s="53"/>
      <c r="F545" s="54"/>
      <c r="G545" s="55"/>
    </row>
    <row r="546" spans="4:7" ht="14.25" customHeight="1">
      <c r="D546" s="52"/>
      <c r="E546" s="53"/>
      <c r="F546" s="54"/>
      <c r="G546" s="55"/>
    </row>
    <row r="547" spans="4:7" ht="14.25" customHeight="1">
      <c r="D547" s="52"/>
      <c r="E547" s="53"/>
      <c r="F547" s="54"/>
      <c r="G547" s="55"/>
    </row>
    <row r="548" spans="4:7" ht="14.25" customHeight="1">
      <c r="D548" s="52"/>
      <c r="E548" s="53"/>
      <c r="F548" s="54"/>
      <c r="G548" s="55"/>
    </row>
    <row r="549" spans="4:7" ht="14.25" customHeight="1">
      <c r="D549" s="52"/>
      <c r="E549" s="53"/>
      <c r="F549" s="54"/>
      <c r="G549" s="55"/>
    </row>
    <row r="550" spans="4:7" ht="14.25" customHeight="1">
      <c r="D550" s="52"/>
      <c r="E550" s="53"/>
      <c r="F550" s="54"/>
      <c r="G550" s="55"/>
    </row>
    <row r="551" spans="4:7" ht="14.25" customHeight="1">
      <c r="D551" s="52"/>
      <c r="E551" s="53"/>
      <c r="F551" s="54"/>
      <c r="G551" s="55"/>
    </row>
    <row r="552" spans="4:7" ht="14.25" customHeight="1">
      <c r="D552" s="52"/>
      <c r="E552" s="53"/>
      <c r="F552" s="54"/>
      <c r="G552" s="55"/>
    </row>
    <row r="553" spans="4:7" ht="14.25" customHeight="1">
      <c r="D553" s="52"/>
      <c r="E553" s="53"/>
      <c r="F553" s="54"/>
      <c r="G553" s="55"/>
    </row>
    <row r="554" spans="4:7" ht="14.25" customHeight="1">
      <c r="D554" s="52"/>
      <c r="E554" s="53"/>
      <c r="F554" s="54"/>
      <c r="G554" s="55"/>
    </row>
    <row r="555" spans="4:7" ht="14.25" customHeight="1">
      <c r="D555" s="52"/>
      <c r="E555" s="53"/>
      <c r="F555" s="54"/>
      <c r="G555" s="55"/>
    </row>
    <row r="556" spans="4:7" ht="14.25" customHeight="1">
      <c r="D556" s="52"/>
      <c r="E556" s="53"/>
      <c r="F556" s="54"/>
      <c r="G556" s="55"/>
    </row>
    <row r="557" spans="4:7" ht="14.25" customHeight="1">
      <c r="D557" s="52"/>
      <c r="E557" s="53"/>
      <c r="F557" s="54"/>
      <c r="G557" s="55"/>
    </row>
    <row r="558" spans="4:7" ht="14.25" customHeight="1">
      <c r="D558" s="52"/>
      <c r="E558" s="53"/>
      <c r="F558" s="54"/>
      <c r="G558" s="55"/>
    </row>
    <row r="559" spans="4:7" ht="14.25" customHeight="1">
      <c r="D559" s="52"/>
      <c r="E559" s="53"/>
      <c r="F559" s="54"/>
      <c r="G559" s="55"/>
    </row>
    <row r="560" spans="4:7" ht="14.25" customHeight="1">
      <c r="D560" s="52"/>
      <c r="E560" s="53"/>
      <c r="F560" s="54"/>
      <c r="G560" s="55"/>
    </row>
    <row r="561" spans="4:7" ht="14.25" customHeight="1">
      <c r="D561" s="52"/>
      <c r="E561" s="53"/>
      <c r="F561" s="54"/>
      <c r="G561" s="55"/>
    </row>
    <row r="562" spans="4:7" ht="14.25" customHeight="1">
      <c r="D562" s="52"/>
      <c r="E562" s="53"/>
      <c r="F562" s="54"/>
      <c r="G562" s="55"/>
    </row>
    <row r="563" spans="4:7" ht="14.25" customHeight="1">
      <c r="D563" s="52"/>
      <c r="E563" s="53"/>
      <c r="F563" s="54"/>
      <c r="G563" s="55"/>
    </row>
    <row r="564" spans="4:7" ht="14.25" customHeight="1">
      <c r="D564" s="52"/>
      <c r="E564" s="53"/>
      <c r="F564" s="54"/>
      <c r="G564" s="55"/>
    </row>
    <row r="565" spans="4:7" ht="14.25" customHeight="1">
      <c r="D565" s="52"/>
      <c r="E565" s="53"/>
      <c r="F565" s="54"/>
      <c r="G565" s="55"/>
    </row>
    <row r="566" spans="4:7" ht="14.25" customHeight="1">
      <c r="D566" s="52"/>
      <c r="E566" s="53"/>
      <c r="F566" s="54"/>
      <c r="G566" s="55"/>
    </row>
    <row r="567" spans="4:7" ht="14.25" customHeight="1">
      <c r="D567" s="52"/>
      <c r="E567" s="53"/>
      <c r="F567" s="54"/>
      <c r="G567" s="55"/>
    </row>
    <row r="568" spans="4:7" ht="14.25" customHeight="1">
      <c r="D568" s="52"/>
      <c r="E568" s="53"/>
      <c r="F568" s="54"/>
      <c r="G568" s="55"/>
    </row>
    <row r="569" spans="4:7" ht="14.25" customHeight="1">
      <c r="D569" s="52"/>
      <c r="E569" s="53"/>
      <c r="F569" s="54"/>
      <c r="G569" s="55"/>
    </row>
    <row r="570" spans="4:7" ht="14.25" customHeight="1">
      <c r="D570" s="52"/>
      <c r="E570" s="53"/>
      <c r="F570" s="54"/>
      <c r="G570" s="55"/>
    </row>
    <row r="571" spans="4:7" ht="14.25" customHeight="1">
      <c r="D571" s="52"/>
      <c r="E571" s="53"/>
      <c r="F571" s="54"/>
      <c r="G571" s="55"/>
    </row>
    <row r="572" spans="4:7" ht="14.25" customHeight="1">
      <c r="D572" s="52"/>
      <c r="E572" s="53"/>
      <c r="F572" s="54"/>
      <c r="G572" s="55"/>
    </row>
    <row r="573" spans="4:7" ht="14.25" customHeight="1">
      <c r="D573" s="52"/>
      <c r="E573" s="53"/>
      <c r="F573" s="54"/>
      <c r="G573" s="55"/>
    </row>
    <row r="574" spans="4:7" ht="14.25" customHeight="1">
      <c r="D574" s="52"/>
      <c r="E574" s="53"/>
      <c r="F574" s="54"/>
      <c r="G574" s="55"/>
    </row>
    <row r="575" spans="4:7" ht="14.25" customHeight="1">
      <c r="D575" s="52"/>
      <c r="E575" s="53"/>
      <c r="F575" s="54"/>
      <c r="G575" s="55"/>
    </row>
    <row r="576" spans="4:7" ht="14.25" customHeight="1">
      <c r="D576" s="52"/>
      <c r="E576" s="53"/>
      <c r="F576" s="54"/>
      <c r="G576" s="55"/>
    </row>
    <row r="577" spans="4:7" ht="14.25" customHeight="1">
      <c r="D577" s="52"/>
      <c r="E577" s="53"/>
      <c r="F577" s="54"/>
      <c r="G577" s="55"/>
    </row>
    <row r="578" spans="4:7" ht="14.25" customHeight="1">
      <c r="D578" s="52"/>
      <c r="E578" s="53"/>
      <c r="F578" s="54"/>
      <c r="G578" s="55"/>
    </row>
    <row r="579" spans="4:7" ht="14.25" customHeight="1">
      <c r="D579" s="52"/>
      <c r="E579" s="53"/>
      <c r="F579" s="54"/>
      <c r="G579" s="55"/>
    </row>
    <row r="580" spans="4:7" ht="14.25" customHeight="1">
      <c r="D580" s="52"/>
      <c r="E580" s="53"/>
      <c r="F580" s="54"/>
      <c r="G580" s="55"/>
    </row>
    <row r="581" spans="4:7" ht="14.25" customHeight="1">
      <c r="D581" s="52"/>
      <c r="E581" s="53"/>
      <c r="F581" s="54"/>
      <c r="G581" s="55"/>
    </row>
    <row r="582" spans="4:7" ht="14.25" customHeight="1">
      <c r="D582" s="52"/>
      <c r="E582" s="53"/>
      <c r="F582" s="54"/>
      <c r="G582" s="55"/>
    </row>
    <row r="583" spans="4:7" ht="14.25" customHeight="1">
      <c r="D583" s="52"/>
      <c r="E583" s="53"/>
      <c r="F583" s="54"/>
      <c r="G583" s="55"/>
    </row>
    <row r="584" spans="4:7" ht="14.25" customHeight="1">
      <c r="D584" s="52"/>
      <c r="E584" s="53"/>
      <c r="F584" s="54"/>
      <c r="G584" s="55"/>
    </row>
    <row r="585" spans="4:7" ht="14.25" customHeight="1">
      <c r="D585" s="52"/>
      <c r="E585" s="53"/>
      <c r="F585" s="54"/>
      <c r="G585" s="55"/>
    </row>
    <row r="586" spans="4:7" ht="14.25" customHeight="1">
      <c r="D586" s="52"/>
      <c r="E586" s="53"/>
      <c r="F586" s="54"/>
      <c r="G586" s="55"/>
    </row>
    <row r="587" spans="4:7" ht="14.25" customHeight="1">
      <c r="D587" s="52"/>
      <c r="E587" s="53"/>
      <c r="F587" s="54"/>
      <c r="G587" s="55"/>
    </row>
    <row r="588" spans="4:7" ht="14.25" customHeight="1">
      <c r="D588" s="52"/>
      <c r="E588" s="53"/>
      <c r="F588" s="54"/>
      <c r="G588" s="55"/>
    </row>
    <row r="589" spans="4:7" ht="14.25" customHeight="1">
      <c r="D589" s="52"/>
      <c r="E589" s="53"/>
      <c r="F589" s="54"/>
      <c r="G589" s="55"/>
    </row>
    <row r="590" spans="4:7" ht="14.25" customHeight="1">
      <c r="D590" s="52"/>
      <c r="E590" s="53"/>
      <c r="F590" s="54"/>
      <c r="G590" s="55"/>
    </row>
    <row r="591" spans="4:7" ht="14.25" customHeight="1">
      <c r="D591" s="52"/>
      <c r="E591" s="53"/>
      <c r="F591" s="54"/>
      <c r="G591" s="55"/>
    </row>
    <row r="592" spans="4:7" ht="14.25" customHeight="1">
      <c r="D592" s="52"/>
      <c r="E592" s="53"/>
      <c r="F592" s="54"/>
      <c r="G592" s="55"/>
    </row>
    <row r="593" spans="4:7" ht="14.25" customHeight="1">
      <c r="D593" s="52"/>
      <c r="E593" s="53"/>
      <c r="F593" s="54"/>
      <c r="G593" s="55"/>
    </row>
    <row r="594" spans="4:7" ht="14.25" customHeight="1">
      <c r="D594" s="52"/>
      <c r="E594" s="53"/>
      <c r="F594" s="54"/>
      <c r="G594" s="55"/>
    </row>
    <row r="595" spans="4:7" ht="14.25" customHeight="1">
      <c r="D595" s="52"/>
      <c r="E595" s="53"/>
      <c r="F595" s="54"/>
      <c r="G595" s="55"/>
    </row>
    <row r="596" spans="4:7" ht="14.25" customHeight="1">
      <c r="D596" s="52"/>
      <c r="E596" s="53"/>
      <c r="F596" s="54"/>
      <c r="G596" s="55"/>
    </row>
    <row r="597" spans="4:7" ht="14.25" customHeight="1">
      <c r="D597" s="52"/>
      <c r="E597" s="53"/>
      <c r="F597" s="54"/>
      <c r="G597" s="55"/>
    </row>
    <row r="598" spans="4:7" ht="14.25" customHeight="1">
      <c r="D598" s="52"/>
      <c r="E598" s="53"/>
      <c r="F598" s="54"/>
      <c r="G598" s="55"/>
    </row>
    <row r="599" spans="4:7" ht="14.25" customHeight="1">
      <c r="D599" s="52"/>
      <c r="E599" s="53"/>
      <c r="F599" s="54"/>
      <c r="G599" s="55"/>
    </row>
    <row r="600" spans="4:7" ht="14.25" customHeight="1">
      <c r="D600" s="52"/>
      <c r="E600" s="53"/>
      <c r="F600" s="54"/>
      <c r="G600" s="55"/>
    </row>
    <row r="601" spans="4:7" ht="14.25" customHeight="1">
      <c r="D601" s="52"/>
      <c r="E601" s="53"/>
      <c r="F601" s="54"/>
      <c r="G601" s="55"/>
    </row>
    <row r="602" spans="4:7" ht="14.25" customHeight="1">
      <c r="D602" s="52"/>
      <c r="E602" s="53"/>
      <c r="F602" s="54"/>
      <c r="G602" s="55"/>
    </row>
    <row r="603" spans="4:7" ht="14.25" customHeight="1">
      <c r="D603" s="52"/>
      <c r="E603" s="53"/>
      <c r="F603" s="54"/>
      <c r="G603" s="55"/>
    </row>
    <row r="604" spans="4:7" ht="14.25" customHeight="1">
      <c r="D604" s="52"/>
      <c r="E604" s="53"/>
      <c r="F604" s="54"/>
      <c r="G604" s="55"/>
    </row>
    <row r="605" spans="4:7" ht="14.25" customHeight="1">
      <c r="D605" s="52"/>
      <c r="E605" s="53"/>
      <c r="F605" s="54"/>
      <c r="G605" s="55"/>
    </row>
    <row r="606" spans="4:7" ht="14.25" customHeight="1">
      <c r="D606" s="52"/>
      <c r="E606" s="53"/>
      <c r="F606" s="54"/>
      <c r="G606" s="55"/>
    </row>
    <row r="607" spans="4:7" ht="14.25" customHeight="1">
      <c r="D607" s="52"/>
      <c r="E607" s="53"/>
      <c r="F607" s="54"/>
      <c r="G607" s="55"/>
    </row>
    <row r="608" spans="4:7" ht="14.25" customHeight="1">
      <c r="D608" s="52"/>
      <c r="E608" s="53"/>
      <c r="F608" s="54"/>
      <c r="G608" s="55"/>
    </row>
    <row r="609" spans="4:7" ht="14.25" customHeight="1">
      <c r="D609" s="52"/>
      <c r="E609" s="53"/>
      <c r="F609" s="54"/>
      <c r="G609" s="55"/>
    </row>
    <row r="610" spans="4:7" ht="14.25" customHeight="1">
      <c r="D610" s="52"/>
      <c r="E610" s="53"/>
      <c r="F610" s="54"/>
      <c r="G610" s="55"/>
    </row>
    <row r="611" spans="4:7" ht="14.25" customHeight="1">
      <c r="D611" s="52"/>
      <c r="E611" s="53"/>
      <c r="F611" s="54"/>
      <c r="G611" s="55"/>
    </row>
    <row r="612" spans="4:7" ht="14.25" customHeight="1">
      <c r="D612" s="52"/>
      <c r="E612" s="53"/>
      <c r="F612" s="54"/>
      <c r="G612" s="55"/>
    </row>
    <row r="613" spans="4:7" ht="14.25" customHeight="1">
      <c r="D613" s="52"/>
      <c r="E613" s="53"/>
      <c r="F613" s="54"/>
      <c r="G613" s="55"/>
    </row>
    <row r="614" spans="4:7" ht="14.25" customHeight="1">
      <c r="D614" s="52"/>
      <c r="E614" s="53"/>
      <c r="F614" s="54"/>
      <c r="G614" s="55"/>
    </row>
    <row r="615" spans="4:7" ht="14.25" customHeight="1">
      <c r="D615" s="52"/>
      <c r="E615" s="53"/>
      <c r="F615" s="54"/>
      <c r="G615" s="55"/>
    </row>
    <row r="616" spans="4:7" ht="14.25" customHeight="1">
      <c r="D616" s="52"/>
      <c r="E616" s="53"/>
      <c r="F616" s="54"/>
      <c r="G616" s="55"/>
    </row>
    <row r="617" spans="4:7" ht="14.25" customHeight="1">
      <c r="D617" s="52"/>
      <c r="E617" s="53"/>
      <c r="F617" s="54"/>
      <c r="G617" s="55"/>
    </row>
    <row r="618" spans="4:7" ht="14.25" customHeight="1">
      <c r="D618" s="52"/>
      <c r="E618" s="53"/>
      <c r="F618" s="54"/>
      <c r="G618" s="55"/>
    </row>
    <row r="619" spans="4:7" ht="14.25" customHeight="1">
      <c r="D619" s="52"/>
      <c r="E619" s="53"/>
      <c r="F619" s="54"/>
      <c r="G619" s="55"/>
    </row>
    <row r="620" spans="4:7" ht="14.25" customHeight="1">
      <c r="D620" s="52"/>
      <c r="E620" s="53"/>
      <c r="F620" s="54"/>
      <c r="G620" s="55"/>
    </row>
    <row r="621" spans="4:7" ht="14.25" customHeight="1">
      <c r="D621" s="52"/>
      <c r="E621" s="53"/>
      <c r="F621" s="54"/>
      <c r="G621" s="55"/>
    </row>
    <row r="622" spans="4:7" ht="14.25" customHeight="1">
      <c r="D622" s="52"/>
      <c r="E622" s="53"/>
      <c r="F622" s="54"/>
      <c r="G622" s="55"/>
    </row>
    <row r="623" spans="4:7" ht="14.25" customHeight="1">
      <c r="D623" s="52"/>
      <c r="E623" s="53"/>
      <c r="F623" s="54"/>
      <c r="G623" s="55"/>
    </row>
    <row r="624" spans="4:7" ht="14.25" customHeight="1">
      <c r="D624" s="52"/>
      <c r="E624" s="53"/>
      <c r="F624" s="54"/>
      <c r="G624" s="55"/>
    </row>
    <row r="625" spans="4:7" ht="14.25" customHeight="1">
      <c r="D625" s="52"/>
      <c r="E625" s="53"/>
      <c r="F625" s="54"/>
      <c r="G625" s="55"/>
    </row>
    <row r="626" spans="4:7" ht="14.25" customHeight="1">
      <c r="D626" s="52"/>
      <c r="E626" s="53"/>
      <c r="F626" s="54"/>
      <c r="G626" s="55"/>
    </row>
    <row r="627" spans="4:7" ht="14.25" customHeight="1">
      <c r="D627" s="52"/>
      <c r="E627" s="53"/>
      <c r="F627" s="54"/>
      <c r="G627" s="55"/>
    </row>
    <row r="628" spans="4:7" ht="14.25" customHeight="1">
      <c r="D628" s="52"/>
      <c r="E628" s="53"/>
      <c r="F628" s="54"/>
      <c r="G628" s="55"/>
    </row>
    <row r="629" spans="4:7" ht="14.25" customHeight="1">
      <c r="D629" s="52"/>
      <c r="E629" s="53"/>
      <c r="F629" s="54"/>
      <c r="G629" s="55"/>
    </row>
    <row r="630" spans="4:7" ht="14.25" customHeight="1">
      <c r="D630" s="52"/>
      <c r="E630" s="53"/>
      <c r="F630" s="54"/>
      <c r="G630" s="55"/>
    </row>
    <row r="631" spans="4:7" ht="14.25" customHeight="1">
      <c r="D631" s="52"/>
      <c r="E631" s="53"/>
      <c r="F631" s="54"/>
      <c r="G631" s="55"/>
    </row>
    <row r="632" spans="4:7" ht="14.25" customHeight="1">
      <c r="D632" s="52"/>
      <c r="E632" s="53"/>
      <c r="F632" s="54"/>
      <c r="G632" s="55"/>
    </row>
    <row r="633" spans="4:7" ht="14.25" customHeight="1">
      <c r="D633" s="52"/>
      <c r="E633" s="53"/>
      <c r="F633" s="54"/>
      <c r="G633" s="55"/>
    </row>
    <row r="634" spans="4:7" ht="14.25" customHeight="1">
      <c r="D634" s="52"/>
      <c r="E634" s="53"/>
      <c r="F634" s="54"/>
      <c r="G634" s="55"/>
    </row>
    <row r="635" spans="4:7" ht="14.25" customHeight="1">
      <c r="D635" s="52"/>
      <c r="E635" s="53"/>
      <c r="F635" s="54"/>
      <c r="G635" s="55"/>
    </row>
    <row r="636" spans="4:7" ht="14.25" customHeight="1">
      <c r="D636" s="52"/>
      <c r="E636" s="53"/>
      <c r="F636" s="54"/>
      <c r="G636" s="55"/>
    </row>
    <row r="637" spans="4:7" ht="14.25" customHeight="1">
      <c r="D637" s="52"/>
      <c r="E637" s="53"/>
      <c r="F637" s="54"/>
      <c r="G637" s="55"/>
    </row>
    <row r="638" spans="4:7" ht="14.25" customHeight="1">
      <c r="D638" s="52"/>
      <c r="E638" s="53"/>
      <c r="F638" s="54"/>
      <c r="G638" s="55"/>
    </row>
    <row r="639" spans="4:7" ht="14.25" customHeight="1">
      <c r="D639" s="52"/>
      <c r="E639" s="53"/>
      <c r="F639" s="54"/>
      <c r="G639" s="55"/>
    </row>
    <row r="640" spans="4:7" ht="14.25" customHeight="1">
      <c r="D640" s="52"/>
      <c r="E640" s="53"/>
      <c r="F640" s="54"/>
      <c r="G640" s="55"/>
    </row>
    <row r="641" spans="4:7" ht="14.25" customHeight="1">
      <c r="D641" s="52"/>
      <c r="E641" s="53"/>
      <c r="F641" s="54"/>
      <c r="G641" s="55"/>
    </row>
    <row r="642" spans="4:7" ht="14.25" customHeight="1">
      <c r="D642" s="52"/>
      <c r="E642" s="53"/>
      <c r="F642" s="54"/>
      <c r="G642" s="55"/>
    </row>
    <row r="643" spans="4:7" ht="14.25" customHeight="1">
      <c r="D643" s="52"/>
      <c r="E643" s="53"/>
      <c r="F643" s="54"/>
      <c r="G643" s="55"/>
    </row>
    <row r="644" spans="4:7" ht="14.25" customHeight="1">
      <c r="D644" s="52"/>
      <c r="E644" s="53"/>
      <c r="F644" s="54"/>
      <c r="G644" s="55"/>
    </row>
    <row r="645" spans="4:7" ht="14.25" customHeight="1">
      <c r="D645" s="52"/>
      <c r="E645" s="53"/>
      <c r="F645" s="54"/>
      <c r="G645" s="55"/>
    </row>
    <row r="646" spans="4:7" ht="14.25" customHeight="1">
      <c r="D646" s="52"/>
      <c r="E646" s="53"/>
      <c r="F646" s="54"/>
      <c r="G646" s="55"/>
    </row>
    <row r="647" spans="4:7" ht="14.25" customHeight="1">
      <c r="D647" s="52"/>
      <c r="E647" s="53"/>
      <c r="F647" s="54"/>
      <c r="G647" s="55"/>
    </row>
    <row r="648" spans="4:7" ht="14.25" customHeight="1">
      <c r="D648" s="52"/>
      <c r="E648" s="53"/>
      <c r="F648" s="54"/>
      <c r="G648" s="55"/>
    </row>
    <row r="649" spans="4:7" ht="14.25" customHeight="1">
      <c r="D649" s="52"/>
      <c r="E649" s="53"/>
      <c r="F649" s="54"/>
      <c r="G649" s="55"/>
    </row>
    <row r="650" spans="4:7" ht="14.25" customHeight="1">
      <c r="D650" s="52"/>
      <c r="E650" s="53"/>
      <c r="F650" s="54"/>
      <c r="G650" s="55"/>
    </row>
    <row r="651" spans="4:7" ht="14.25" customHeight="1">
      <c r="D651" s="52"/>
      <c r="E651" s="53"/>
      <c r="F651" s="54"/>
      <c r="G651" s="55"/>
    </row>
    <row r="652" spans="4:7" ht="14.25" customHeight="1">
      <c r="D652" s="52"/>
      <c r="E652" s="53"/>
      <c r="F652" s="54"/>
      <c r="G652" s="55"/>
    </row>
    <row r="653" spans="4:7" ht="14.25" customHeight="1">
      <c r="D653" s="52"/>
      <c r="E653" s="53"/>
      <c r="F653" s="54"/>
      <c r="G653" s="55"/>
    </row>
    <row r="654" spans="4:7" ht="14.25" customHeight="1">
      <c r="D654" s="52"/>
      <c r="E654" s="53"/>
      <c r="F654" s="54"/>
      <c r="G654" s="55"/>
    </row>
    <row r="655" spans="4:7" ht="14.25" customHeight="1">
      <c r="D655" s="52"/>
      <c r="E655" s="53"/>
      <c r="F655" s="54"/>
      <c r="G655" s="55"/>
    </row>
    <row r="656" spans="4:7" ht="14.25" customHeight="1">
      <c r="D656" s="52"/>
      <c r="E656" s="53"/>
      <c r="F656" s="54"/>
      <c r="G656" s="55"/>
    </row>
    <row r="657" spans="4:7" ht="14.25" customHeight="1">
      <c r="D657" s="52"/>
      <c r="E657" s="53"/>
      <c r="F657" s="54"/>
      <c r="G657" s="55"/>
    </row>
    <row r="658" spans="4:7" ht="14.25" customHeight="1">
      <c r="D658" s="52"/>
      <c r="E658" s="53"/>
      <c r="F658" s="54"/>
      <c r="G658" s="55"/>
    </row>
    <row r="659" spans="4:7" ht="14.25" customHeight="1">
      <c r="D659" s="52"/>
      <c r="E659" s="53"/>
      <c r="F659" s="54"/>
      <c r="G659" s="55"/>
    </row>
    <row r="660" spans="4:7" ht="14.25" customHeight="1">
      <c r="D660" s="52"/>
      <c r="E660" s="53"/>
      <c r="F660" s="54"/>
      <c r="G660" s="55"/>
    </row>
    <row r="661" spans="4:7" ht="14.25" customHeight="1">
      <c r="D661" s="52"/>
      <c r="E661" s="53"/>
      <c r="F661" s="54"/>
      <c r="G661" s="55"/>
    </row>
    <row r="662" spans="4:7" ht="14.25" customHeight="1">
      <c r="D662" s="52"/>
      <c r="E662" s="53"/>
      <c r="F662" s="54"/>
      <c r="G662" s="55"/>
    </row>
    <row r="663" spans="4:7" ht="14.25" customHeight="1">
      <c r="D663" s="52"/>
      <c r="E663" s="53"/>
      <c r="F663" s="54"/>
      <c r="G663" s="55"/>
    </row>
    <row r="664" spans="4:7" ht="14.25" customHeight="1">
      <c r="D664" s="52"/>
      <c r="E664" s="53"/>
      <c r="F664" s="54"/>
      <c r="G664" s="55"/>
    </row>
    <row r="665" spans="4:7" ht="14.25" customHeight="1">
      <c r="D665" s="52"/>
      <c r="E665" s="53"/>
      <c r="F665" s="54"/>
      <c r="G665" s="55"/>
    </row>
    <row r="666" spans="4:7" ht="14.25" customHeight="1">
      <c r="D666" s="52"/>
      <c r="E666" s="53"/>
      <c r="F666" s="54"/>
      <c r="G666" s="55"/>
    </row>
    <row r="667" spans="4:7" ht="14.25" customHeight="1">
      <c r="D667" s="52"/>
      <c r="E667" s="53"/>
      <c r="F667" s="54"/>
      <c r="G667" s="55"/>
    </row>
    <row r="668" spans="4:7" ht="14.25" customHeight="1">
      <c r="D668" s="52"/>
      <c r="E668" s="53"/>
      <c r="F668" s="54"/>
      <c r="G668" s="55"/>
    </row>
    <row r="669" spans="4:7" ht="14.25" customHeight="1">
      <c r="D669" s="52"/>
      <c r="E669" s="53"/>
      <c r="F669" s="54"/>
      <c r="G669" s="55"/>
    </row>
    <row r="670" spans="4:7" ht="14.25" customHeight="1">
      <c r="D670" s="52"/>
      <c r="E670" s="53"/>
      <c r="F670" s="54"/>
      <c r="G670" s="55"/>
    </row>
    <row r="671" spans="4:7" ht="14.25" customHeight="1">
      <c r="D671" s="52"/>
      <c r="E671" s="53"/>
      <c r="F671" s="54"/>
      <c r="G671" s="55"/>
    </row>
    <row r="672" spans="4:7" ht="14.25" customHeight="1">
      <c r="D672" s="52"/>
      <c r="E672" s="53"/>
      <c r="F672" s="54"/>
      <c r="G672" s="55"/>
    </row>
    <row r="673" spans="4:7" ht="14.25" customHeight="1">
      <c r="D673" s="52"/>
      <c r="E673" s="53"/>
      <c r="F673" s="54"/>
      <c r="G673" s="55"/>
    </row>
    <row r="674" spans="4:7" ht="14.25" customHeight="1">
      <c r="D674" s="52"/>
      <c r="E674" s="53"/>
      <c r="F674" s="54"/>
      <c r="G674" s="55"/>
    </row>
    <row r="675" spans="4:7" ht="14.25" customHeight="1">
      <c r="D675" s="52"/>
      <c r="E675" s="53"/>
      <c r="F675" s="54"/>
      <c r="G675" s="55"/>
    </row>
    <row r="676" spans="4:7" ht="14.25" customHeight="1">
      <c r="D676" s="52"/>
      <c r="E676" s="53"/>
      <c r="F676" s="54"/>
      <c r="G676" s="55"/>
    </row>
    <row r="677" spans="4:7" ht="14.25" customHeight="1">
      <c r="D677" s="52"/>
      <c r="E677" s="53"/>
      <c r="F677" s="54"/>
      <c r="G677" s="55"/>
    </row>
    <row r="678" spans="4:7" ht="14.25" customHeight="1">
      <c r="D678" s="52"/>
      <c r="E678" s="53"/>
      <c r="F678" s="54"/>
      <c r="G678" s="55"/>
    </row>
    <row r="679" spans="4:7" ht="14.25" customHeight="1">
      <c r="D679" s="52"/>
      <c r="E679" s="53"/>
      <c r="F679" s="54"/>
      <c r="G679" s="55"/>
    </row>
    <row r="680" spans="4:7" ht="14.25" customHeight="1">
      <c r="D680" s="52"/>
      <c r="E680" s="53"/>
      <c r="F680" s="54"/>
      <c r="G680" s="55"/>
    </row>
    <row r="681" spans="4:7" ht="14.25" customHeight="1">
      <c r="D681" s="52"/>
      <c r="E681" s="53"/>
      <c r="F681" s="54"/>
      <c r="G681" s="55"/>
    </row>
    <row r="682" spans="4:7" ht="14.25" customHeight="1">
      <c r="D682" s="52"/>
      <c r="E682" s="53"/>
      <c r="F682" s="54"/>
      <c r="G682" s="55"/>
    </row>
    <row r="683" spans="4:7" ht="14.25" customHeight="1">
      <c r="D683" s="52"/>
      <c r="E683" s="53"/>
      <c r="F683" s="54"/>
      <c r="G683" s="55"/>
    </row>
    <row r="684" spans="4:7" ht="14.25" customHeight="1">
      <c r="D684" s="52"/>
      <c r="E684" s="53"/>
      <c r="F684" s="54"/>
      <c r="G684" s="55"/>
    </row>
    <row r="685" spans="4:7" ht="14.25" customHeight="1">
      <c r="D685" s="52"/>
      <c r="E685" s="53"/>
      <c r="F685" s="54"/>
      <c r="G685" s="55"/>
    </row>
    <row r="686" spans="4:7" ht="14.25" customHeight="1">
      <c r="D686" s="52"/>
      <c r="E686" s="53"/>
      <c r="F686" s="54"/>
      <c r="G686" s="55"/>
    </row>
    <row r="687" spans="4:7" ht="14.25" customHeight="1">
      <c r="D687" s="52"/>
      <c r="E687" s="53"/>
      <c r="F687" s="54"/>
      <c r="G687" s="55"/>
    </row>
    <row r="688" spans="4:7" ht="14.25" customHeight="1">
      <c r="D688" s="52"/>
      <c r="E688" s="53"/>
      <c r="F688" s="54"/>
      <c r="G688" s="55"/>
    </row>
    <row r="689" spans="4:7" ht="14.25" customHeight="1">
      <c r="D689" s="52"/>
      <c r="E689" s="53"/>
      <c r="F689" s="54"/>
      <c r="G689" s="55"/>
    </row>
    <row r="690" spans="4:7" ht="14.25" customHeight="1">
      <c r="D690" s="52"/>
      <c r="E690" s="53"/>
      <c r="F690" s="54"/>
      <c r="G690" s="55"/>
    </row>
    <row r="691" spans="4:7" ht="14.25" customHeight="1">
      <c r="D691" s="52"/>
      <c r="E691" s="53"/>
      <c r="F691" s="54"/>
      <c r="G691" s="55"/>
    </row>
    <row r="692" spans="4:7" ht="14.25" customHeight="1">
      <c r="D692" s="52"/>
      <c r="E692" s="53"/>
      <c r="F692" s="54"/>
      <c r="G692" s="55"/>
    </row>
    <row r="693" spans="4:7" ht="14.25" customHeight="1">
      <c r="D693" s="52"/>
      <c r="E693" s="53"/>
      <c r="F693" s="54"/>
      <c r="G693" s="55"/>
    </row>
    <row r="694" spans="4:7" ht="14.25" customHeight="1">
      <c r="D694" s="52"/>
      <c r="E694" s="53"/>
      <c r="F694" s="54"/>
      <c r="G694" s="55"/>
    </row>
    <row r="695" spans="4:7" ht="14.25" customHeight="1">
      <c r="D695" s="52"/>
      <c r="E695" s="53"/>
      <c r="F695" s="54"/>
      <c r="G695" s="55"/>
    </row>
    <row r="696" spans="4:7" ht="14.25" customHeight="1">
      <c r="D696" s="52"/>
      <c r="E696" s="53"/>
      <c r="F696" s="54"/>
      <c r="G696" s="55"/>
    </row>
    <row r="697" spans="4:7" ht="14.25" customHeight="1">
      <c r="D697" s="52"/>
      <c r="E697" s="53"/>
      <c r="F697" s="54"/>
      <c r="G697" s="55"/>
    </row>
    <row r="698" spans="4:7" ht="14.25" customHeight="1">
      <c r="D698" s="52"/>
      <c r="E698" s="53"/>
      <c r="F698" s="54"/>
      <c r="G698" s="55"/>
    </row>
    <row r="699" spans="4:7" ht="14.25" customHeight="1">
      <c r="D699" s="52"/>
      <c r="E699" s="53"/>
      <c r="F699" s="54"/>
      <c r="G699" s="55"/>
    </row>
    <row r="700" spans="4:7" ht="14.25" customHeight="1">
      <c r="D700" s="52"/>
      <c r="E700" s="53"/>
      <c r="F700" s="54"/>
      <c r="G700" s="55"/>
    </row>
    <row r="701" spans="4:7" ht="14.25" customHeight="1">
      <c r="D701" s="52"/>
      <c r="E701" s="53"/>
      <c r="F701" s="54"/>
      <c r="G701" s="55"/>
    </row>
    <row r="702" spans="4:7" ht="14.25" customHeight="1">
      <c r="D702" s="52"/>
      <c r="E702" s="53"/>
      <c r="F702" s="54"/>
      <c r="G702" s="55"/>
    </row>
    <row r="703" spans="4:7" ht="14.25" customHeight="1">
      <c r="D703" s="52"/>
      <c r="E703" s="53"/>
      <c r="F703" s="54"/>
      <c r="G703" s="55"/>
    </row>
    <row r="704" spans="4:7" ht="14.25" customHeight="1">
      <c r="D704" s="52"/>
      <c r="E704" s="53"/>
      <c r="F704" s="54"/>
      <c r="G704" s="55"/>
    </row>
    <row r="705" spans="4:7" ht="14.25" customHeight="1">
      <c r="D705" s="52"/>
      <c r="E705" s="53"/>
      <c r="F705" s="54"/>
      <c r="G705" s="55"/>
    </row>
    <row r="706" spans="4:7" ht="14.25" customHeight="1">
      <c r="D706" s="52"/>
      <c r="E706" s="53"/>
      <c r="F706" s="54"/>
      <c r="G706" s="55"/>
    </row>
    <row r="707" spans="4:7" ht="14.25" customHeight="1">
      <c r="D707" s="52"/>
      <c r="E707" s="53"/>
      <c r="F707" s="54"/>
      <c r="G707" s="55"/>
    </row>
    <row r="708" spans="4:7" ht="14.25" customHeight="1">
      <c r="D708" s="52"/>
      <c r="E708" s="53"/>
      <c r="F708" s="54"/>
      <c r="G708" s="55"/>
    </row>
    <row r="709" spans="4:7" ht="14.25" customHeight="1">
      <c r="D709" s="52"/>
      <c r="E709" s="53"/>
      <c r="F709" s="54"/>
      <c r="G709" s="55"/>
    </row>
    <row r="710" spans="4:7" ht="14.25" customHeight="1">
      <c r="D710" s="52"/>
      <c r="E710" s="53"/>
      <c r="F710" s="54"/>
      <c r="G710" s="55"/>
    </row>
    <row r="711" spans="4:7" ht="14.25" customHeight="1">
      <c r="D711" s="52"/>
      <c r="E711" s="53"/>
      <c r="F711" s="54"/>
      <c r="G711" s="55"/>
    </row>
    <row r="712" spans="4:7" ht="14.25" customHeight="1">
      <c r="D712" s="52"/>
      <c r="E712" s="53"/>
      <c r="F712" s="54"/>
      <c r="G712" s="55"/>
    </row>
    <row r="713" spans="4:7" ht="14.25" customHeight="1">
      <c r="D713" s="52"/>
      <c r="E713" s="53"/>
      <c r="F713" s="54"/>
      <c r="G713" s="55"/>
    </row>
    <row r="714" spans="4:7" ht="14.25" customHeight="1">
      <c r="D714" s="52"/>
      <c r="E714" s="53"/>
      <c r="F714" s="54"/>
      <c r="G714" s="55"/>
    </row>
    <row r="715" spans="4:7" ht="14.25" customHeight="1">
      <c r="D715" s="52"/>
      <c r="E715" s="53"/>
      <c r="F715" s="54"/>
      <c r="G715" s="55"/>
    </row>
    <row r="716" spans="4:7" ht="14.25" customHeight="1">
      <c r="D716" s="52"/>
      <c r="E716" s="53"/>
      <c r="F716" s="54"/>
      <c r="G716" s="55"/>
    </row>
    <row r="717" spans="4:7" ht="14.25" customHeight="1">
      <c r="D717" s="52"/>
      <c r="E717" s="53"/>
      <c r="F717" s="54"/>
      <c r="G717" s="55"/>
    </row>
    <row r="718" spans="4:7" ht="14.25" customHeight="1">
      <c r="D718" s="52"/>
      <c r="E718" s="53"/>
      <c r="F718" s="54"/>
      <c r="G718" s="55"/>
    </row>
    <row r="719" spans="4:7" ht="14.25" customHeight="1">
      <c r="D719" s="52"/>
      <c r="E719" s="53"/>
      <c r="F719" s="54"/>
      <c r="G719" s="55"/>
    </row>
    <row r="720" spans="4:7" ht="14.25" customHeight="1">
      <c r="D720" s="52"/>
      <c r="E720" s="53"/>
      <c r="F720" s="54"/>
      <c r="G720" s="55"/>
    </row>
    <row r="721" spans="4:7" ht="14.25" customHeight="1">
      <c r="D721" s="52"/>
      <c r="E721" s="53"/>
      <c r="F721" s="54"/>
      <c r="G721" s="55"/>
    </row>
    <row r="722" spans="4:7" ht="14.25" customHeight="1">
      <c r="D722" s="52"/>
      <c r="E722" s="53"/>
      <c r="F722" s="54"/>
      <c r="G722" s="55"/>
    </row>
    <row r="723" spans="4:7" ht="14.25" customHeight="1">
      <c r="D723" s="52"/>
      <c r="E723" s="53"/>
      <c r="F723" s="54"/>
      <c r="G723" s="55"/>
    </row>
    <row r="724" spans="4:7" ht="14.25" customHeight="1">
      <c r="D724" s="52"/>
      <c r="E724" s="53"/>
      <c r="F724" s="54"/>
      <c r="G724" s="55"/>
    </row>
    <row r="725" spans="4:7" ht="14.25" customHeight="1">
      <c r="D725" s="52"/>
      <c r="E725" s="53"/>
      <c r="F725" s="54"/>
      <c r="G725" s="55"/>
    </row>
    <row r="726" spans="4:7" ht="14.25" customHeight="1">
      <c r="D726" s="52"/>
      <c r="E726" s="53"/>
      <c r="F726" s="54"/>
      <c r="G726" s="55"/>
    </row>
    <row r="727" spans="4:7" ht="14.25" customHeight="1">
      <c r="D727" s="52"/>
      <c r="E727" s="53"/>
      <c r="F727" s="54"/>
      <c r="G727" s="55"/>
    </row>
    <row r="728" spans="4:7" ht="14.25" customHeight="1">
      <c r="D728" s="52"/>
      <c r="E728" s="53"/>
      <c r="F728" s="54"/>
      <c r="G728" s="55"/>
    </row>
    <row r="729" spans="4:7" ht="14.25" customHeight="1">
      <c r="D729" s="52"/>
      <c r="E729" s="53"/>
      <c r="F729" s="54"/>
      <c r="G729" s="55"/>
    </row>
    <row r="730" spans="4:7" ht="14.25" customHeight="1">
      <c r="D730" s="52"/>
      <c r="E730" s="53"/>
      <c r="F730" s="54"/>
      <c r="G730" s="55"/>
    </row>
    <row r="731" spans="4:7" ht="14.25" customHeight="1">
      <c r="D731" s="52"/>
      <c r="E731" s="53"/>
      <c r="F731" s="54"/>
      <c r="G731" s="55"/>
    </row>
    <row r="732" spans="4:7" ht="14.25" customHeight="1">
      <c r="D732" s="52"/>
      <c r="E732" s="53"/>
      <c r="F732" s="54"/>
      <c r="G732" s="55"/>
    </row>
    <row r="733" spans="4:7" ht="14.25" customHeight="1">
      <c r="D733" s="52"/>
      <c r="E733" s="53"/>
      <c r="F733" s="54"/>
      <c r="G733" s="55"/>
    </row>
    <row r="734" spans="4:7" ht="14.25" customHeight="1">
      <c r="D734" s="52"/>
      <c r="E734" s="53"/>
      <c r="F734" s="54"/>
      <c r="G734" s="55"/>
    </row>
    <row r="735" spans="4:7" ht="14.25" customHeight="1">
      <c r="D735" s="52"/>
      <c r="E735" s="53"/>
      <c r="F735" s="54"/>
      <c r="G735" s="55"/>
    </row>
    <row r="736" spans="4:7" ht="14.25" customHeight="1">
      <c r="D736" s="52"/>
      <c r="E736" s="53"/>
      <c r="F736" s="54"/>
      <c r="G736" s="55"/>
    </row>
    <row r="737" spans="4:7" ht="14.25" customHeight="1">
      <c r="D737" s="52"/>
      <c r="E737" s="53"/>
      <c r="F737" s="54"/>
      <c r="G737" s="55"/>
    </row>
    <row r="738" spans="4:7" ht="14.25" customHeight="1">
      <c r="D738" s="52"/>
      <c r="E738" s="53"/>
      <c r="F738" s="54"/>
      <c r="G738" s="55"/>
    </row>
    <row r="739" spans="4:7" ht="14.25" customHeight="1">
      <c r="D739" s="52"/>
      <c r="E739" s="53"/>
      <c r="F739" s="54"/>
      <c r="G739" s="55"/>
    </row>
    <row r="740" spans="4:7" ht="14.25" customHeight="1">
      <c r="D740" s="52"/>
      <c r="E740" s="53"/>
      <c r="F740" s="54"/>
      <c r="G740" s="55"/>
    </row>
    <row r="741" spans="4:7" ht="14.25" customHeight="1">
      <c r="D741" s="52"/>
      <c r="E741" s="53"/>
      <c r="F741" s="54"/>
      <c r="G741" s="55"/>
    </row>
    <row r="742" spans="4:7" ht="14.25" customHeight="1">
      <c r="D742" s="52"/>
      <c r="E742" s="53"/>
      <c r="F742" s="54"/>
      <c r="G742" s="55"/>
    </row>
    <row r="743" spans="4:7" ht="14.25" customHeight="1">
      <c r="D743" s="52"/>
      <c r="E743" s="53"/>
      <c r="F743" s="54"/>
      <c r="G743" s="55"/>
    </row>
    <row r="744" spans="4:7" ht="14.25" customHeight="1">
      <c r="D744" s="52"/>
      <c r="E744" s="53"/>
      <c r="F744" s="54"/>
      <c r="G744" s="55"/>
    </row>
    <row r="745" spans="4:7" ht="14.25" customHeight="1">
      <c r="D745" s="52"/>
      <c r="E745" s="53"/>
      <c r="F745" s="54"/>
      <c r="G745" s="55"/>
    </row>
    <row r="746" spans="4:7" ht="14.25" customHeight="1">
      <c r="D746" s="52"/>
      <c r="E746" s="53"/>
      <c r="F746" s="54"/>
      <c r="G746" s="55"/>
    </row>
    <row r="747" spans="4:7" ht="14.25" customHeight="1">
      <c r="D747" s="52"/>
      <c r="E747" s="53"/>
      <c r="F747" s="54"/>
      <c r="G747" s="55"/>
    </row>
    <row r="748" spans="4:7" ht="14.25" customHeight="1">
      <c r="D748" s="52"/>
      <c r="E748" s="53"/>
      <c r="F748" s="54"/>
      <c r="G748" s="55"/>
    </row>
    <row r="749" spans="4:7" ht="14.25" customHeight="1">
      <c r="D749" s="52"/>
      <c r="E749" s="53"/>
      <c r="F749" s="54"/>
      <c r="G749" s="55"/>
    </row>
    <row r="750" spans="4:7" ht="14.25" customHeight="1">
      <c r="D750" s="52"/>
      <c r="E750" s="53"/>
      <c r="F750" s="54"/>
      <c r="G750" s="55"/>
    </row>
    <row r="751" spans="4:7" ht="14.25" customHeight="1">
      <c r="D751" s="52"/>
      <c r="E751" s="53"/>
      <c r="F751" s="54"/>
      <c r="G751" s="55"/>
    </row>
    <row r="752" spans="4:7" ht="14.25" customHeight="1">
      <c r="D752" s="52"/>
      <c r="E752" s="53"/>
      <c r="F752" s="54"/>
      <c r="G752" s="55"/>
    </row>
    <row r="753" spans="4:7" ht="14.25" customHeight="1">
      <c r="D753" s="52"/>
      <c r="E753" s="53"/>
      <c r="F753" s="54"/>
      <c r="G753" s="55"/>
    </row>
    <row r="754" spans="4:7" ht="14.25" customHeight="1">
      <c r="D754" s="52"/>
      <c r="E754" s="53"/>
      <c r="F754" s="54"/>
      <c r="G754" s="55"/>
    </row>
    <row r="755" spans="4:7" ht="14.25" customHeight="1">
      <c r="D755" s="52"/>
      <c r="E755" s="53"/>
      <c r="F755" s="54"/>
      <c r="G755" s="55"/>
    </row>
    <row r="756" spans="4:7" ht="14.25" customHeight="1">
      <c r="D756" s="52"/>
      <c r="E756" s="53"/>
      <c r="F756" s="54"/>
      <c r="G756" s="55"/>
    </row>
    <row r="757" spans="4:7" ht="14.25" customHeight="1">
      <c r="D757" s="52"/>
      <c r="E757" s="53"/>
      <c r="F757" s="54"/>
      <c r="G757" s="55"/>
    </row>
    <row r="758" spans="4:7" ht="14.25" customHeight="1">
      <c r="D758" s="52"/>
      <c r="E758" s="53"/>
      <c r="F758" s="54"/>
      <c r="G758" s="55"/>
    </row>
    <row r="759" spans="4:7" ht="14.25" customHeight="1">
      <c r="D759" s="52"/>
      <c r="E759" s="53"/>
      <c r="F759" s="54"/>
      <c r="G759" s="55"/>
    </row>
    <row r="760" spans="4:7" ht="14.25" customHeight="1">
      <c r="D760" s="52"/>
      <c r="E760" s="53"/>
      <c r="F760" s="54"/>
      <c r="G760" s="55"/>
    </row>
    <row r="761" spans="4:7" ht="14.25" customHeight="1">
      <c r="D761" s="52"/>
      <c r="E761" s="53"/>
      <c r="F761" s="54"/>
      <c r="G761" s="55"/>
    </row>
    <row r="762" spans="4:7" ht="14.25" customHeight="1">
      <c r="D762" s="52"/>
      <c r="E762" s="53"/>
      <c r="F762" s="54"/>
      <c r="G762" s="55"/>
    </row>
    <row r="763" spans="4:7" ht="14.25" customHeight="1">
      <c r="D763" s="52"/>
      <c r="E763" s="53"/>
      <c r="F763" s="54"/>
      <c r="G763" s="55"/>
    </row>
    <row r="764" spans="4:7" ht="14.25" customHeight="1">
      <c r="D764" s="52"/>
      <c r="E764" s="53"/>
      <c r="F764" s="54"/>
      <c r="G764" s="55"/>
    </row>
    <row r="765" spans="4:7" ht="14.25" customHeight="1">
      <c r="D765" s="52"/>
      <c r="E765" s="53"/>
      <c r="F765" s="54"/>
      <c r="G765" s="55"/>
    </row>
    <row r="766" spans="4:7" ht="14.25" customHeight="1">
      <c r="D766" s="52"/>
      <c r="E766" s="53"/>
      <c r="F766" s="54"/>
      <c r="G766" s="55"/>
    </row>
    <row r="767" spans="4:7" ht="14.25" customHeight="1">
      <c r="D767" s="52"/>
      <c r="E767" s="53"/>
      <c r="F767" s="54"/>
      <c r="G767" s="55"/>
    </row>
    <row r="768" spans="4:7" ht="14.25" customHeight="1">
      <c r="D768" s="52"/>
      <c r="E768" s="53"/>
      <c r="F768" s="54"/>
      <c r="G768" s="55"/>
    </row>
    <row r="769" spans="4:7" ht="14.25" customHeight="1">
      <c r="D769" s="52"/>
      <c r="E769" s="53"/>
      <c r="F769" s="54"/>
      <c r="G769" s="55"/>
    </row>
    <row r="770" spans="4:7" ht="14.25" customHeight="1">
      <c r="D770" s="52"/>
      <c r="E770" s="53"/>
      <c r="F770" s="54"/>
      <c r="G770" s="55"/>
    </row>
    <row r="771" spans="4:7" ht="14.25" customHeight="1">
      <c r="D771" s="52"/>
      <c r="E771" s="53"/>
      <c r="F771" s="54"/>
      <c r="G771" s="55"/>
    </row>
    <row r="772" spans="4:7" ht="14.25" customHeight="1">
      <c r="D772" s="52"/>
      <c r="E772" s="53"/>
      <c r="F772" s="54"/>
      <c r="G772" s="55"/>
    </row>
    <row r="773" spans="4:7" ht="14.25" customHeight="1">
      <c r="D773" s="52"/>
      <c r="E773" s="53"/>
      <c r="F773" s="54"/>
      <c r="G773" s="55"/>
    </row>
    <row r="774" spans="4:7" ht="14.25" customHeight="1">
      <c r="D774" s="52"/>
      <c r="E774" s="53"/>
      <c r="F774" s="54"/>
      <c r="G774" s="55"/>
    </row>
    <row r="775" spans="4:7" ht="14.25" customHeight="1">
      <c r="D775" s="52"/>
      <c r="E775" s="53"/>
      <c r="F775" s="54"/>
      <c r="G775" s="55"/>
    </row>
    <row r="776" spans="4:7" ht="14.25" customHeight="1">
      <c r="D776" s="52"/>
      <c r="E776" s="53"/>
      <c r="F776" s="54"/>
      <c r="G776" s="55"/>
    </row>
    <row r="777" spans="4:7" ht="14.25" customHeight="1">
      <c r="D777" s="52"/>
      <c r="E777" s="53"/>
      <c r="F777" s="54"/>
      <c r="G777" s="55"/>
    </row>
    <row r="778" spans="4:7" ht="14.25" customHeight="1">
      <c r="D778" s="52"/>
      <c r="E778" s="53"/>
      <c r="F778" s="54"/>
      <c r="G778" s="55"/>
    </row>
    <row r="779" spans="4:7" ht="14.25" customHeight="1">
      <c r="D779" s="52"/>
      <c r="E779" s="53"/>
      <c r="F779" s="54"/>
      <c r="G779" s="55"/>
    </row>
    <row r="780" spans="4:7" ht="14.25" customHeight="1">
      <c r="D780" s="52"/>
      <c r="E780" s="53"/>
      <c r="F780" s="54"/>
      <c r="G780" s="55"/>
    </row>
    <row r="781" spans="4:7" ht="14.25" customHeight="1">
      <c r="D781" s="52"/>
      <c r="E781" s="53"/>
      <c r="F781" s="54"/>
      <c r="G781" s="55"/>
    </row>
    <row r="782" spans="4:7" ht="14.25" customHeight="1">
      <c r="D782" s="52"/>
      <c r="E782" s="53"/>
      <c r="F782" s="54"/>
      <c r="G782" s="55"/>
    </row>
    <row r="783" spans="4:7" ht="14.25" customHeight="1">
      <c r="D783" s="52"/>
      <c r="E783" s="53"/>
      <c r="F783" s="54"/>
      <c r="G783" s="55"/>
    </row>
    <row r="784" spans="4:7" ht="14.25" customHeight="1">
      <c r="D784" s="52"/>
      <c r="E784" s="53"/>
      <c r="F784" s="54"/>
      <c r="G784" s="55"/>
    </row>
    <row r="785" spans="4:7" ht="14.25" customHeight="1">
      <c r="D785" s="52"/>
      <c r="E785" s="53"/>
      <c r="F785" s="54"/>
      <c r="G785" s="55"/>
    </row>
    <row r="786" spans="4:7" ht="14.25" customHeight="1">
      <c r="D786" s="52"/>
      <c r="E786" s="53"/>
      <c r="F786" s="54"/>
      <c r="G786" s="55"/>
    </row>
    <row r="787" spans="4:7" ht="14.25" customHeight="1">
      <c r="D787" s="52"/>
      <c r="E787" s="53"/>
      <c r="F787" s="54"/>
      <c r="G787" s="55"/>
    </row>
    <row r="788" spans="4:7" ht="14.25" customHeight="1">
      <c r="D788" s="52"/>
      <c r="E788" s="53"/>
      <c r="F788" s="54"/>
      <c r="G788" s="55"/>
    </row>
    <row r="789" spans="4:7" ht="14.25" customHeight="1">
      <c r="D789" s="52"/>
      <c r="E789" s="53"/>
      <c r="F789" s="54"/>
      <c r="G789" s="55"/>
    </row>
    <row r="790" spans="4:7" ht="14.25" customHeight="1">
      <c r="D790" s="52"/>
      <c r="E790" s="53"/>
      <c r="F790" s="54"/>
      <c r="G790" s="55"/>
    </row>
    <row r="791" spans="4:7" ht="14.25" customHeight="1">
      <c r="D791" s="52"/>
      <c r="E791" s="53"/>
      <c r="F791" s="54"/>
      <c r="G791" s="55"/>
    </row>
    <row r="792" spans="4:7" ht="14.25" customHeight="1">
      <c r="D792" s="52"/>
      <c r="E792" s="53"/>
      <c r="F792" s="54"/>
      <c r="G792" s="55"/>
    </row>
    <row r="793" spans="4:7" ht="14.25" customHeight="1">
      <c r="D793" s="52"/>
      <c r="E793" s="53"/>
      <c r="F793" s="54"/>
      <c r="G793" s="55"/>
    </row>
    <row r="794" spans="4:7" ht="14.25" customHeight="1">
      <c r="D794" s="52"/>
      <c r="E794" s="53"/>
      <c r="F794" s="54"/>
      <c r="G794" s="55"/>
    </row>
    <row r="795" spans="4:7" ht="14.25" customHeight="1">
      <c r="D795" s="52"/>
      <c r="E795" s="53"/>
      <c r="F795" s="54"/>
      <c r="G795" s="55"/>
    </row>
    <row r="796" spans="4:7" ht="14.25" customHeight="1">
      <c r="D796" s="52"/>
      <c r="E796" s="53"/>
      <c r="F796" s="54"/>
      <c r="G796" s="55"/>
    </row>
    <row r="797" spans="4:7" ht="14.25" customHeight="1">
      <c r="D797" s="52"/>
      <c r="E797" s="53"/>
      <c r="F797" s="54"/>
      <c r="G797" s="55"/>
    </row>
    <row r="798" spans="4:7" ht="14.25" customHeight="1">
      <c r="D798" s="52"/>
      <c r="E798" s="53"/>
      <c r="F798" s="54"/>
      <c r="G798" s="55"/>
    </row>
    <row r="799" spans="4:7" ht="14.25" customHeight="1">
      <c r="D799" s="52"/>
      <c r="E799" s="53"/>
      <c r="F799" s="54"/>
      <c r="G799" s="55"/>
    </row>
    <row r="800" spans="4:7" ht="14.25" customHeight="1">
      <c r="D800" s="52"/>
      <c r="E800" s="53"/>
      <c r="F800" s="54"/>
      <c r="G800" s="55"/>
    </row>
    <row r="801" spans="4:7" ht="14.25" customHeight="1">
      <c r="D801" s="52"/>
      <c r="E801" s="53"/>
      <c r="F801" s="54"/>
      <c r="G801" s="55"/>
    </row>
    <row r="802" spans="4:7" ht="14.25" customHeight="1">
      <c r="D802" s="52"/>
      <c r="E802" s="53"/>
      <c r="F802" s="54"/>
      <c r="G802" s="55"/>
    </row>
    <row r="803" spans="4:7" ht="14.25" customHeight="1">
      <c r="D803" s="52"/>
      <c r="E803" s="53"/>
      <c r="F803" s="54"/>
      <c r="G803" s="55"/>
    </row>
    <row r="804" spans="4:7" ht="14.25" customHeight="1">
      <c r="D804" s="52"/>
      <c r="E804" s="53"/>
      <c r="F804" s="54"/>
      <c r="G804" s="55"/>
    </row>
    <row r="805" spans="4:7" ht="14.25" customHeight="1">
      <c r="D805" s="52"/>
      <c r="E805" s="53"/>
      <c r="F805" s="54"/>
      <c r="G805" s="55"/>
    </row>
    <row r="806" spans="4:7" ht="14.25" customHeight="1">
      <c r="D806" s="52"/>
      <c r="E806" s="53"/>
      <c r="F806" s="54"/>
      <c r="G806" s="55"/>
    </row>
    <row r="807" spans="4:7" ht="14.25" customHeight="1">
      <c r="D807" s="52"/>
      <c r="E807" s="53"/>
      <c r="F807" s="54"/>
      <c r="G807" s="55"/>
    </row>
    <row r="808" spans="4:7" ht="14.25" customHeight="1">
      <c r="D808" s="52"/>
      <c r="E808" s="53"/>
      <c r="F808" s="54"/>
      <c r="G808" s="55"/>
    </row>
    <row r="809" spans="4:7" ht="14.25" customHeight="1">
      <c r="D809" s="52"/>
      <c r="E809" s="53"/>
      <c r="F809" s="54"/>
      <c r="G809" s="55"/>
    </row>
    <row r="810" spans="4:7" ht="14.25" customHeight="1">
      <c r="D810" s="52"/>
      <c r="E810" s="53"/>
      <c r="F810" s="54"/>
      <c r="G810" s="55"/>
    </row>
    <row r="811" spans="4:7" ht="14.25" customHeight="1">
      <c r="D811" s="52"/>
      <c r="E811" s="53"/>
      <c r="F811" s="54"/>
      <c r="G811" s="55"/>
    </row>
    <row r="812" spans="4:7" ht="14.25" customHeight="1">
      <c r="D812" s="52"/>
      <c r="E812" s="53"/>
      <c r="F812" s="54"/>
      <c r="G812" s="55"/>
    </row>
    <row r="813" spans="4:7" ht="14.25" customHeight="1">
      <c r="D813" s="52"/>
      <c r="E813" s="53"/>
      <c r="F813" s="54"/>
      <c r="G813" s="55"/>
    </row>
    <row r="814" spans="4:7" ht="14.25" customHeight="1">
      <c r="D814" s="52"/>
      <c r="E814" s="53"/>
      <c r="F814" s="54"/>
      <c r="G814" s="55"/>
    </row>
    <row r="815" spans="4:7" ht="14.25" customHeight="1">
      <c r="D815" s="52"/>
      <c r="E815" s="53"/>
      <c r="F815" s="54"/>
      <c r="G815" s="55"/>
    </row>
    <row r="816" spans="4:7" ht="14.25" customHeight="1">
      <c r="D816" s="52"/>
      <c r="E816" s="53"/>
      <c r="F816" s="54"/>
      <c r="G816" s="55"/>
    </row>
    <row r="817" spans="4:7" ht="14.25" customHeight="1">
      <c r="D817" s="52"/>
      <c r="E817" s="53"/>
      <c r="F817" s="54"/>
      <c r="G817" s="55"/>
    </row>
    <row r="818" spans="4:7" ht="14.25" customHeight="1">
      <c r="D818" s="52"/>
      <c r="E818" s="53"/>
      <c r="F818" s="54"/>
      <c r="G818" s="55"/>
    </row>
    <row r="819" spans="4:7" ht="14.25" customHeight="1">
      <c r="D819" s="52"/>
      <c r="E819" s="53"/>
      <c r="F819" s="54"/>
      <c r="G819" s="55"/>
    </row>
    <row r="820" spans="4:7" ht="14.25" customHeight="1">
      <c r="D820" s="52"/>
      <c r="E820" s="53"/>
      <c r="F820" s="54"/>
      <c r="G820" s="55"/>
    </row>
    <row r="821" spans="4:7" ht="14.25" customHeight="1">
      <c r="D821" s="52"/>
      <c r="E821" s="53"/>
      <c r="F821" s="54"/>
      <c r="G821" s="55"/>
    </row>
    <row r="822" spans="4:7" ht="14.25" customHeight="1">
      <c r="D822" s="52"/>
      <c r="E822" s="53"/>
      <c r="F822" s="54"/>
      <c r="G822" s="55"/>
    </row>
    <row r="823" spans="4:7" ht="14.25" customHeight="1">
      <c r="D823" s="52"/>
      <c r="E823" s="53"/>
      <c r="F823" s="54"/>
      <c r="G823" s="55"/>
    </row>
    <row r="824" spans="4:7" ht="14.25" customHeight="1">
      <c r="D824" s="52"/>
      <c r="E824" s="53"/>
      <c r="F824" s="54"/>
      <c r="G824" s="55"/>
    </row>
    <row r="825" spans="4:7" ht="14.25" customHeight="1">
      <c r="D825" s="52"/>
      <c r="E825" s="53"/>
      <c r="F825" s="54"/>
      <c r="G825" s="55"/>
    </row>
    <row r="826" spans="4:7" ht="14.25" customHeight="1">
      <c r="D826" s="52"/>
      <c r="E826" s="53"/>
      <c r="F826" s="54"/>
      <c r="G826" s="55"/>
    </row>
    <row r="827" spans="4:7" ht="14.25" customHeight="1">
      <c r="D827" s="52"/>
      <c r="E827" s="53"/>
      <c r="F827" s="54"/>
      <c r="G827" s="55"/>
    </row>
    <row r="828" spans="4:7" ht="14.25" customHeight="1">
      <c r="D828" s="52"/>
      <c r="E828" s="53"/>
      <c r="F828" s="54"/>
      <c r="G828" s="55"/>
    </row>
    <row r="829" spans="4:7" ht="14.25" customHeight="1">
      <c r="D829" s="52"/>
      <c r="E829" s="53"/>
      <c r="F829" s="54"/>
      <c r="G829" s="55"/>
    </row>
    <row r="830" spans="4:7" ht="14.25" customHeight="1">
      <c r="D830" s="52"/>
      <c r="E830" s="53"/>
      <c r="F830" s="54"/>
      <c r="G830" s="55"/>
    </row>
    <row r="831" spans="4:7" ht="14.25" customHeight="1">
      <c r="D831" s="52"/>
      <c r="E831" s="53"/>
      <c r="F831" s="54"/>
      <c r="G831" s="55"/>
    </row>
    <row r="832" spans="4:7" ht="14.25" customHeight="1">
      <c r="D832" s="52"/>
      <c r="E832" s="53"/>
      <c r="F832" s="54"/>
      <c r="G832" s="55"/>
    </row>
    <row r="833" spans="4:7" ht="14.25" customHeight="1">
      <c r="D833" s="52"/>
      <c r="E833" s="53"/>
      <c r="F833" s="54"/>
      <c r="G833" s="55"/>
    </row>
    <row r="834" spans="4:7" ht="14.25" customHeight="1">
      <c r="D834" s="52"/>
      <c r="E834" s="53"/>
      <c r="F834" s="54"/>
      <c r="G834" s="55"/>
    </row>
    <row r="835" spans="4:7" ht="14.25" customHeight="1">
      <c r="D835" s="52"/>
      <c r="E835" s="53"/>
      <c r="F835" s="54"/>
      <c r="G835" s="55"/>
    </row>
    <row r="836" spans="4:7" ht="14.25" customHeight="1">
      <c r="D836" s="52"/>
      <c r="E836" s="53"/>
      <c r="F836" s="54"/>
      <c r="G836" s="55"/>
    </row>
    <row r="837" spans="4:7" ht="14.25" customHeight="1">
      <c r="D837" s="52"/>
      <c r="E837" s="53"/>
      <c r="F837" s="54"/>
      <c r="G837" s="55"/>
    </row>
    <row r="838" spans="4:7" ht="14.25" customHeight="1">
      <c r="D838" s="52"/>
      <c r="E838" s="53"/>
      <c r="F838" s="54"/>
      <c r="G838" s="55"/>
    </row>
    <row r="839" spans="4:7" ht="14.25" customHeight="1">
      <c r="D839" s="52"/>
      <c r="E839" s="53"/>
      <c r="F839" s="54"/>
      <c r="G839" s="55"/>
    </row>
    <row r="840" spans="4:7" ht="14.25" customHeight="1">
      <c r="D840" s="52"/>
      <c r="E840" s="53"/>
      <c r="F840" s="54"/>
      <c r="G840" s="55"/>
    </row>
    <row r="841" spans="4:7" ht="14.25" customHeight="1">
      <c r="D841" s="52"/>
      <c r="E841" s="53"/>
      <c r="F841" s="54"/>
      <c r="G841" s="55"/>
    </row>
    <row r="842" spans="4:7" ht="14.25" customHeight="1">
      <c r="D842" s="52"/>
      <c r="E842" s="53"/>
      <c r="F842" s="54"/>
      <c r="G842" s="55"/>
    </row>
    <row r="843" spans="4:7" ht="14.25" customHeight="1">
      <c r="D843" s="52"/>
      <c r="E843" s="53"/>
      <c r="F843" s="54"/>
      <c r="G843" s="55"/>
    </row>
    <row r="844" spans="4:7" ht="14.25" customHeight="1">
      <c r="D844" s="52"/>
      <c r="E844" s="53"/>
      <c r="F844" s="54"/>
      <c r="G844" s="55"/>
    </row>
    <row r="845" spans="4:7" ht="14.25" customHeight="1">
      <c r="D845" s="52"/>
      <c r="E845" s="53"/>
      <c r="F845" s="54"/>
      <c r="G845" s="55"/>
    </row>
    <row r="846" spans="4:7" ht="14.25" customHeight="1">
      <c r="D846" s="52"/>
      <c r="E846" s="53"/>
      <c r="F846" s="54"/>
      <c r="G846" s="55"/>
    </row>
    <row r="847" spans="4:7" ht="14.25" customHeight="1">
      <c r="D847" s="52"/>
      <c r="E847" s="53"/>
      <c r="F847" s="54"/>
      <c r="G847" s="55"/>
    </row>
    <row r="848" spans="4:7" ht="14.25" customHeight="1">
      <c r="D848" s="52"/>
      <c r="E848" s="53"/>
      <c r="F848" s="54"/>
      <c r="G848" s="55"/>
    </row>
    <row r="849" spans="4:7" ht="14.25" customHeight="1">
      <c r="D849" s="52"/>
      <c r="E849" s="53"/>
      <c r="F849" s="54"/>
      <c r="G849" s="55"/>
    </row>
    <row r="850" spans="4:7" ht="14.25" customHeight="1">
      <c r="D850" s="52"/>
      <c r="E850" s="53"/>
      <c r="F850" s="54"/>
      <c r="G850" s="55"/>
    </row>
    <row r="851" spans="4:7" ht="14.25" customHeight="1">
      <c r="D851" s="52"/>
      <c r="E851" s="53"/>
      <c r="F851" s="54"/>
      <c r="G851" s="55"/>
    </row>
    <row r="852" spans="4:7" ht="14.25" customHeight="1">
      <c r="D852" s="52"/>
      <c r="E852" s="53"/>
      <c r="F852" s="54"/>
      <c r="G852" s="55"/>
    </row>
    <row r="853" spans="4:7" ht="14.25" customHeight="1">
      <c r="D853" s="52"/>
      <c r="E853" s="53"/>
      <c r="F853" s="54"/>
      <c r="G853" s="55"/>
    </row>
    <row r="854" spans="4:7" ht="14.25" customHeight="1">
      <c r="D854" s="52"/>
      <c r="E854" s="53"/>
      <c r="F854" s="54"/>
      <c r="G854" s="55"/>
    </row>
    <row r="855" spans="4:7" ht="14.25" customHeight="1">
      <c r="D855" s="52"/>
      <c r="E855" s="53"/>
      <c r="F855" s="54"/>
      <c r="G855" s="55"/>
    </row>
    <row r="856" spans="4:7" ht="14.25" customHeight="1">
      <c r="D856" s="52"/>
      <c r="E856" s="53"/>
      <c r="F856" s="54"/>
      <c r="G856" s="55"/>
    </row>
    <row r="857" spans="4:7" ht="14.25" customHeight="1">
      <c r="D857" s="52"/>
      <c r="E857" s="53"/>
      <c r="F857" s="54"/>
      <c r="G857" s="55"/>
    </row>
    <row r="858" spans="4:7" ht="14.25" customHeight="1">
      <c r="D858" s="52"/>
      <c r="E858" s="53"/>
      <c r="F858" s="54"/>
      <c r="G858" s="55"/>
    </row>
    <row r="859" spans="4:7" ht="14.25" customHeight="1">
      <c r="D859" s="52"/>
      <c r="E859" s="53"/>
      <c r="F859" s="54"/>
      <c r="G859" s="55"/>
    </row>
    <row r="860" spans="4:7" ht="14.25" customHeight="1">
      <c r="D860" s="52"/>
      <c r="E860" s="53"/>
      <c r="F860" s="54"/>
      <c r="G860" s="55"/>
    </row>
    <row r="861" spans="4:7" ht="14.25" customHeight="1">
      <c r="D861" s="52"/>
      <c r="E861" s="53"/>
      <c r="F861" s="54"/>
      <c r="G861" s="55"/>
    </row>
    <row r="862" spans="4:7" ht="14.25" customHeight="1">
      <c r="D862" s="52"/>
      <c r="E862" s="53"/>
      <c r="F862" s="54"/>
      <c r="G862" s="55"/>
    </row>
    <row r="863" spans="4:7" ht="14.25" customHeight="1">
      <c r="D863" s="52"/>
      <c r="E863" s="53"/>
      <c r="F863" s="54"/>
      <c r="G863" s="55"/>
    </row>
    <row r="864" spans="4:7" ht="14.25" customHeight="1">
      <c r="D864" s="52"/>
      <c r="E864" s="53"/>
      <c r="F864" s="54"/>
      <c r="G864" s="55"/>
    </row>
    <row r="865" spans="4:7" ht="14.25" customHeight="1">
      <c r="D865" s="52"/>
      <c r="E865" s="53"/>
      <c r="F865" s="54"/>
      <c r="G865" s="55"/>
    </row>
    <row r="866" spans="4:7" ht="14.25" customHeight="1">
      <c r="D866" s="52"/>
      <c r="E866" s="53"/>
      <c r="F866" s="54"/>
      <c r="G866" s="55"/>
    </row>
    <row r="867" spans="4:7" ht="14.25" customHeight="1">
      <c r="D867" s="52"/>
      <c r="E867" s="53"/>
      <c r="F867" s="54"/>
      <c r="G867" s="55"/>
    </row>
    <row r="868" spans="4:7" ht="14.25" customHeight="1">
      <c r="D868" s="52"/>
      <c r="E868" s="53"/>
      <c r="F868" s="54"/>
      <c r="G868" s="55"/>
    </row>
    <row r="869" spans="4:7" ht="14.25" customHeight="1">
      <c r="D869" s="52"/>
      <c r="E869" s="53"/>
      <c r="F869" s="54"/>
      <c r="G869" s="55"/>
    </row>
    <row r="870" spans="4:7" ht="14.25" customHeight="1">
      <c r="D870" s="52"/>
      <c r="E870" s="53"/>
      <c r="F870" s="54"/>
      <c r="G870" s="55"/>
    </row>
    <row r="871" spans="4:7" ht="14.25" customHeight="1">
      <c r="D871" s="52"/>
      <c r="E871" s="53"/>
      <c r="F871" s="54"/>
      <c r="G871" s="55"/>
    </row>
    <row r="872" spans="4:7" ht="14.25" customHeight="1">
      <c r="D872" s="52"/>
      <c r="E872" s="53"/>
      <c r="F872" s="54"/>
      <c r="G872" s="55"/>
    </row>
    <row r="873" spans="4:7" ht="14.25" customHeight="1">
      <c r="D873" s="52"/>
      <c r="E873" s="53"/>
      <c r="F873" s="54"/>
      <c r="G873" s="55"/>
    </row>
    <row r="874" spans="4:7" ht="14.25" customHeight="1">
      <c r="D874" s="52"/>
      <c r="E874" s="53"/>
      <c r="F874" s="54"/>
      <c r="G874" s="55"/>
    </row>
    <row r="875" spans="4:7" ht="14.25" customHeight="1">
      <c r="D875" s="52"/>
      <c r="E875" s="53"/>
      <c r="F875" s="54"/>
      <c r="G875" s="55"/>
    </row>
    <row r="876" spans="4:7" ht="14.25" customHeight="1">
      <c r="D876" s="52"/>
      <c r="E876" s="53"/>
      <c r="F876" s="54"/>
      <c r="G876" s="55"/>
    </row>
    <row r="877" spans="4:7" ht="14.25" customHeight="1">
      <c r="D877" s="52"/>
      <c r="E877" s="53"/>
      <c r="F877" s="54"/>
      <c r="G877" s="55"/>
    </row>
    <row r="878" spans="4:7" ht="14.25" customHeight="1">
      <c r="D878" s="52"/>
      <c r="E878" s="53"/>
      <c r="F878" s="54"/>
      <c r="G878" s="55"/>
    </row>
    <row r="879" spans="4:7" ht="14.25" customHeight="1">
      <c r="D879" s="52"/>
      <c r="E879" s="53"/>
      <c r="F879" s="54"/>
      <c r="G879" s="55"/>
    </row>
    <row r="880" spans="4:7" ht="14.25" customHeight="1">
      <c r="D880" s="52"/>
      <c r="E880" s="53"/>
      <c r="F880" s="54"/>
      <c r="G880" s="55"/>
    </row>
    <row r="881" spans="4:7" ht="14.25" customHeight="1">
      <c r="D881" s="52"/>
      <c r="E881" s="53"/>
      <c r="F881" s="54"/>
      <c r="G881" s="55"/>
    </row>
    <row r="882" spans="4:7" ht="14.25" customHeight="1">
      <c r="D882" s="52"/>
      <c r="E882" s="53"/>
      <c r="F882" s="54"/>
      <c r="G882" s="55"/>
    </row>
    <row r="883" spans="4:7" ht="14.25" customHeight="1">
      <c r="D883" s="52"/>
      <c r="E883" s="53"/>
      <c r="F883" s="54"/>
      <c r="G883" s="55"/>
    </row>
    <row r="884" spans="4:7" ht="14.25" customHeight="1">
      <c r="D884" s="52"/>
      <c r="E884" s="53"/>
      <c r="F884" s="54"/>
      <c r="G884" s="55"/>
    </row>
    <row r="885" spans="4:7" ht="14.25" customHeight="1">
      <c r="D885" s="52"/>
      <c r="E885" s="53"/>
      <c r="F885" s="54"/>
      <c r="G885" s="55"/>
    </row>
    <row r="886" spans="4:7" ht="14.25" customHeight="1">
      <c r="D886" s="52"/>
      <c r="E886" s="53"/>
      <c r="F886" s="54"/>
      <c r="G886" s="55"/>
    </row>
    <row r="887" spans="4:7" ht="14.25" customHeight="1">
      <c r="D887" s="52"/>
      <c r="E887" s="53"/>
      <c r="F887" s="54"/>
      <c r="G887" s="55"/>
    </row>
    <row r="888" spans="4:7" ht="14.25" customHeight="1">
      <c r="D888" s="52"/>
      <c r="E888" s="53"/>
      <c r="F888" s="54"/>
      <c r="G888" s="55"/>
    </row>
    <row r="889" spans="4:7" ht="14.25" customHeight="1">
      <c r="D889" s="52"/>
      <c r="E889" s="53"/>
      <c r="F889" s="54"/>
      <c r="G889" s="55"/>
    </row>
    <row r="890" spans="4:7" ht="14.25" customHeight="1">
      <c r="D890" s="52"/>
      <c r="E890" s="53"/>
      <c r="F890" s="54"/>
      <c r="G890" s="55"/>
    </row>
    <row r="891" spans="4:7" ht="14.25" customHeight="1">
      <c r="D891" s="52"/>
      <c r="E891" s="53"/>
      <c r="F891" s="54"/>
      <c r="G891" s="55"/>
    </row>
    <row r="892" spans="4:7" ht="14.25" customHeight="1">
      <c r="D892" s="52"/>
      <c r="E892" s="53"/>
      <c r="F892" s="54"/>
      <c r="G892" s="55"/>
    </row>
    <row r="893" spans="4:7" ht="14.25" customHeight="1">
      <c r="D893" s="52"/>
      <c r="E893" s="53"/>
      <c r="F893" s="54"/>
      <c r="G893" s="55"/>
    </row>
    <row r="894" spans="4:7" ht="14.25" customHeight="1">
      <c r="D894" s="52"/>
      <c r="E894" s="53"/>
      <c r="F894" s="54"/>
      <c r="G894" s="55"/>
    </row>
    <row r="895" spans="4:7" ht="14.25" customHeight="1">
      <c r="D895" s="52"/>
      <c r="E895" s="53"/>
      <c r="F895" s="54"/>
      <c r="G895" s="55"/>
    </row>
    <row r="896" spans="4:7" ht="14.25" customHeight="1">
      <c r="D896" s="52"/>
      <c r="E896" s="53"/>
      <c r="F896" s="54"/>
      <c r="G896" s="55"/>
    </row>
    <row r="897" spans="4:7" ht="14.25" customHeight="1">
      <c r="D897" s="52"/>
      <c r="E897" s="53"/>
      <c r="F897" s="54"/>
      <c r="G897" s="55"/>
    </row>
    <row r="898" spans="4:7" ht="14.25" customHeight="1">
      <c r="D898" s="52"/>
      <c r="E898" s="53"/>
      <c r="F898" s="54"/>
      <c r="G898" s="55"/>
    </row>
    <row r="899" spans="4:7" ht="14.25" customHeight="1">
      <c r="D899" s="52"/>
      <c r="E899" s="53"/>
      <c r="F899" s="54"/>
      <c r="G899" s="55"/>
    </row>
    <row r="900" spans="4:7" ht="14.25" customHeight="1">
      <c r="D900" s="52"/>
      <c r="E900" s="53"/>
      <c r="F900" s="54"/>
      <c r="G900" s="55"/>
    </row>
    <row r="901" spans="4:7" ht="14.25" customHeight="1">
      <c r="D901" s="52"/>
      <c r="E901" s="53"/>
      <c r="F901" s="54"/>
      <c r="G901" s="55"/>
    </row>
    <row r="902" spans="4:7" ht="14.25" customHeight="1">
      <c r="D902" s="52"/>
      <c r="E902" s="53"/>
      <c r="F902" s="54"/>
      <c r="G902" s="55"/>
    </row>
    <row r="903" spans="4:7" ht="14.25" customHeight="1">
      <c r="D903" s="52"/>
      <c r="E903" s="53"/>
      <c r="F903" s="54"/>
      <c r="G903" s="55"/>
    </row>
    <row r="904" spans="4:7" ht="14.25" customHeight="1">
      <c r="D904" s="52"/>
      <c r="E904" s="53"/>
      <c r="F904" s="54"/>
      <c r="G904" s="55"/>
    </row>
    <row r="905" spans="4:7" ht="14.25" customHeight="1">
      <c r="D905" s="52"/>
      <c r="E905" s="53"/>
      <c r="F905" s="54"/>
      <c r="G905" s="55"/>
    </row>
    <row r="906" spans="4:7" ht="14.25" customHeight="1">
      <c r="D906" s="52"/>
      <c r="E906" s="53"/>
      <c r="F906" s="54"/>
      <c r="G906" s="55"/>
    </row>
    <row r="907" spans="4:7" ht="14.25" customHeight="1">
      <c r="D907" s="52"/>
      <c r="E907" s="53"/>
      <c r="F907" s="54"/>
      <c r="G907" s="55"/>
    </row>
    <row r="908" spans="4:7" ht="14.25" customHeight="1">
      <c r="D908" s="52"/>
      <c r="E908" s="53"/>
      <c r="F908" s="54"/>
      <c r="G908" s="55"/>
    </row>
    <row r="909" spans="4:7" ht="14.25" customHeight="1">
      <c r="D909" s="52"/>
      <c r="E909" s="53"/>
      <c r="F909" s="54"/>
      <c r="G909" s="55"/>
    </row>
    <row r="910" spans="4:7" ht="14.25" customHeight="1">
      <c r="D910" s="52"/>
      <c r="E910" s="53"/>
      <c r="F910" s="54"/>
      <c r="G910" s="55"/>
    </row>
    <row r="911" spans="4:7" ht="14.25" customHeight="1">
      <c r="D911" s="52"/>
      <c r="E911" s="53"/>
      <c r="F911" s="54"/>
      <c r="G911" s="55"/>
    </row>
    <row r="912" spans="4:7" ht="14.25" customHeight="1">
      <c r="D912" s="52"/>
      <c r="E912" s="53"/>
      <c r="F912" s="54"/>
      <c r="G912" s="55"/>
    </row>
    <row r="913" spans="4:7" ht="14.25" customHeight="1">
      <c r="D913" s="52"/>
      <c r="E913" s="53"/>
      <c r="F913" s="54"/>
      <c r="G913" s="55"/>
    </row>
    <row r="914" spans="4:7" ht="14.25" customHeight="1">
      <c r="D914" s="52"/>
      <c r="E914" s="53"/>
      <c r="F914" s="54"/>
      <c r="G914" s="55"/>
    </row>
    <row r="915" spans="4:7" ht="14.25" customHeight="1">
      <c r="D915" s="52"/>
      <c r="E915" s="53"/>
      <c r="F915" s="54"/>
      <c r="G915" s="55"/>
    </row>
    <row r="916" spans="4:7" ht="14.25" customHeight="1">
      <c r="D916" s="52"/>
      <c r="E916" s="53"/>
      <c r="F916" s="54"/>
      <c r="G916" s="55"/>
    </row>
    <row r="917" spans="4:7" ht="14.25" customHeight="1">
      <c r="D917" s="52"/>
      <c r="E917" s="53"/>
      <c r="F917" s="54"/>
      <c r="G917" s="55"/>
    </row>
    <row r="918" spans="4:7" ht="14.25" customHeight="1">
      <c r="D918" s="52"/>
      <c r="E918" s="53"/>
      <c r="F918" s="54"/>
      <c r="G918" s="55"/>
    </row>
    <row r="919" spans="4:7" ht="14.25" customHeight="1">
      <c r="D919" s="52"/>
      <c r="E919" s="53"/>
      <c r="F919" s="54"/>
      <c r="G919" s="55"/>
    </row>
    <row r="920" spans="4:7" ht="14.25" customHeight="1">
      <c r="D920" s="52"/>
      <c r="E920" s="53"/>
      <c r="F920" s="54"/>
      <c r="G920" s="55"/>
    </row>
    <row r="921" spans="4:7" ht="14.25" customHeight="1">
      <c r="D921" s="52"/>
      <c r="E921" s="53"/>
      <c r="F921" s="54"/>
      <c r="G921" s="55"/>
    </row>
    <row r="922" spans="4:7" ht="14.25" customHeight="1">
      <c r="D922" s="52"/>
      <c r="E922" s="53"/>
      <c r="F922" s="54"/>
      <c r="G922" s="55"/>
    </row>
    <row r="923" spans="4:7" ht="14.25" customHeight="1">
      <c r="D923" s="52"/>
      <c r="E923" s="53"/>
      <c r="F923" s="54"/>
      <c r="G923" s="55"/>
    </row>
    <row r="924" spans="4:7" ht="14.25" customHeight="1">
      <c r="D924" s="52"/>
      <c r="E924" s="53"/>
      <c r="F924" s="54"/>
      <c r="G924" s="55"/>
    </row>
    <row r="925" spans="4:7" ht="14.25" customHeight="1">
      <c r="D925" s="52"/>
      <c r="E925" s="53"/>
      <c r="F925" s="54"/>
      <c r="G925" s="55"/>
    </row>
    <row r="926" spans="4:7" ht="14.25" customHeight="1">
      <c r="D926" s="52"/>
      <c r="E926" s="53"/>
      <c r="F926" s="54"/>
      <c r="G926" s="55"/>
    </row>
    <row r="927" spans="4:7" ht="14.25" customHeight="1">
      <c r="D927" s="52"/>
      <c r="E927" s="53"/>
      <c r="F927" s="54"/>
      <c r="G927" s="55"/>
    </row>
    <row r="928" spans="4:7" ht="14.25" customHeight="1">
      <c r="D928" s="52"/>
      <c r="E928" s="53"/>
      <c r="F928" s="54"/>
      <c r="G928" s="55"/>
    </row>
    <row r="929" spans="4:7" ht="14.25" customHeight="1">
      <c r="D929" s="52"/>
      <c r="E929" s="53"/>
      <c r="F929" s="54"/>
      <c r="G929" s="55"/>
    </row>
    <row r="930" spans="4:7" ht="14.25" customHeight="1">
      <c r="D930" s="52"/>
      <c r="E930" s="53"/>
      <c r="F930" s="54"/>
      <c r="G930" s="55"/>
    </row>
    <row r="931" spans="4:7" ht="14.25" customHeight="1">
      <c r="D931" s="52"/>
      <c r="E931" s="53"/>
      <c r="F931" s="54"/>
      <c r="G931" s="55"/>
    </row>
    <row r="932" spans="4:7" ht="14.25" customHeight="1">
      <c r="D932" s="52"/>
      <c r="E932" s="53"/>
      <c r="F932" s="54"/>
      <c r="G932" s="55"/>
    </row>
    <row r="933" spans="4:7" ht="14.25" customHeight="1">
      <c r="D933" s="52"/>
      <c r="E933" s="53"/>
      <c r="F933" s="54"/>
      <c r="G933" s="55"/>
    </row>
    <row r="934" spans="4:7" ht="14.25" customHeight="1">
      <c r="D934" s="52"/>
      <c r="E934" s="53"/>
      <c r="F934" s="54"/>
      <c r="G934" s="55"/>
    </row>
    <row r="935" spans="4:7" ht="14.25" customHeight="1">
      <c r="D935" s="52"/>
      <c r="E935" s="53"/>
      <c r="F935" s="54"/>
      <c r="G935" s="55"/>
    </row>
    <row r="936" spans="4:7" ht="14.25" customHeight="1">
      <c r="D936" s="52"/>
      <c r="E936" s="53"/>
      <c r="F936" s="54"/>
      <c r="G936" s="55"/>
    </row>
    <row r="937" spans="4:7" ht="14.25" customHeight="1">
      <c r="D937" s="52"/>
      <c r="E937" s="53"/>
      <c r="F937" s="54"/>
      <c r="G937" s="55"/>
    </row>
    <row r="938" spans="4:7" ht="14.25" customHeight="1">
      <c r="D938" s="52"/>
      <c r="E938" s="53"/>
      <c r="F938" s="54"/>
      <c r="G938" s="55"/>
    </row>
    <row r="939" spans="4:7" ht="14.25" customHeight="1">
      <c r="D939" s="52"/>
      <c r="E939" s="53"/>
      <c r="F939" s="54"/>
      <c r="G939" s="55"/>
    </row>
    <row r="940" spans="4:7" ht="14.25" customHeight="1">
      <c r="D940" s="52"/>
      <c r="E940" s="53"/>
      <c r="F940" s="54"/>
      <c r="G940" s="55"/>
    </row>
    <row r="941" spans="4:7" ht="14.25" customHeight="1">
      <c r="D941" s="52"/>
      <c r="E941" s="53"/>
      <c r="F941" s="54"/>
      <c r="G941" s="55"/>
    </row>
    <row r="942" spans="4:7" ht="14.25" customHeight="1">
      <c r="D942" s="52"/>
      <c r="E942" s="53"/>
      <c r="F942" s="54"/>
      <c r="G942" s="55"/>
    </row>
    <row r="943" spans="4:7" ht="14.25" customHeight="1">
      <c r="D943" s="52"/>
      <c r="E943" s="53"/>
      <c r="F943" s="54"/>
      <c r="G943" s="55"/>
    </row>
    <row r="944" spans="4:7" ht="14.25" customHeight="1">
      <c r="D944" s="52"/>
      <c r="E944" s="53"/>
      <c r="F944" s="54"/>
      <c r="G944" s="55"/>
    </row>
    <row r="945" spans="4:7" ht="14.25" customHeight="1">
      <c r="D945" s="52"/>
      <c r="E945" s="53"/>
      <c r="F945" s="54"/>
      <c r="G945" s="55"/>
    </row>
    <row r="946" spans="4:7" ht="14.25" customHeight="1">
      <c r="D946" s="52"/>
      <c r="E946" s="53"/>
      <c r="F946" s="54"/>
      <c r="G946" s="55"/>
    </row>
    <row r="947" spans="4:7" ht="14.25" customHeight="1">
      <c r="D947" s="52"/>
      <c r="E947" s="53"/>
      <c r="F947" s="54"/>
      <c r="G947" s="55"/>
    </row>
    <row r="948" spans="4:7" ht="14.25" customHeight="1">
      <c r="D948" s="52"/>
      <c r="E948" s="53"/>
      <c r="F948" s="54"/>
      <c r="G948" s="55"/>
    </row>
    <row r="949" spans="4:7" ht="14.25" customHeight="1">
      <c r="D949" s="52"/>
      <c r="E949" s="53"/>
      <c r="F949" s="54"/>
      <c r="G949" s="55"/>
    </row>
    <row r="950" spans="4:7" ht="14.25" customHeight="1">
      <c r="D950" s="52"/>
      <c r="E950" s="53"/>
      <c r="F950" s="54"/>
      <c r="G950" s="55"/>
    </row>
    <row r="951" spans="4:7" ht="14.25" customHeight="1">
      <c r="D951" s="52"/>
      <c r="E951" s="53"/>
      <c r="F951" s="54"/>
      <c r="G951" s="55"/>
    </row>
    <row r="952" spans="4:7" ht="14.25" customHeight="1">
      <c r="D952" s="52"/>
      <c r="E952" s="53"/>
      <c r="F952" s="54"/>
      <c r="G952" s="55"/>
    </row>
    <row r="953" spans="4:7" ht="14.25" customHeight="1">
      <c r="D953" s="52"/>
      <c r="E953" s="53"/>
      <c r="F953" s="54"/>
      <c r="G953" s="55"/>
    </row>
    <row r="954" spans="4:7" ht="14.25" customHeight="1">
      <c r="D954" s="52"/>
      <c r="E954" s="53"/>
      <c r="F954" s="54"/>
      <c r="G954" s="55"/>
    </row>
    <row r="955" spans="4:7" ht="14.25" customHeight="1">
      <c r="D955" s="52"/>
      <c r="E955" s="53"/>
      <c r="F955" s="54"/>
      <c r="G955" s="55"/>
    </row>
    <row r="956" spans="4:7" ht="14.25" customHeight="1">
      <c r="D956" s="52"/>
      <c r="E956" s="53"/>
      <c r="F956" s="54"/>
      <c r="G956" s="55"/>
    </row>
    <row r="957" spans="4:7" ht="14.25" customHeight="1">
      <c r="D957" s="52"/>
      <c r="E957" s="53"/>
      <c r="F957" s="54"/>
      <c r="G957" s="55"/>
    </row>
    <row r="958" spans="4:7" ht="14.25" customHeight="1">
      <c r="D958" s="52"/>
      <c r="E958" s="53"/>
      <c r="F958" s="54"/>
      <c r="G958" s="55"/>
    </row>
    <row r="959" spans="4:7" ht="14.25" customHeight="1">
      <c r="D959" s="52"/>
      <c r="E959" s="53"/>
      <c r="F959" s="54"/>
      <c r="G959" s="55"/>
    </row>
    <row r="960" spans="4:7" ht="14.25" customHeight="1">
      <c r="D960" s="52"/>
      <c r="E960" s="53"/>
      <c r="F960" s="54"/>
      <c r="G960" s="55"/>
    </row>
    <row r="961" spans="4:7" ht="14.25" customHeight="1">
      <c r="D961" s="52"/>
      <c r="E961" s="53"/>
      <c r="F961" s="54"/>
      <c r="G961" s="55"/>
    </row>
    <row r="962" spans="4:7" ht="14.25" customHeight="1">
      <c r="D962" s="52"/>
      <c r="E962" s="53"/>
      <c r="F962" s="54"/>
      <c r="G962" s="55"/>
    </row>
    <row r="963" spans="4:7" ht="14.25" customHeight="1">
      <c r="D963" s="52"/>
      <c r="E963" s="53"/>
      <c r="F963" s="54"/>
      <c r="G963" s="55"/>
    </row>
    <row r="964" spans="4:7" ht="14.25" customHeight="1">
      <c r="D964" s="52"/>
      <c r="E964" s="53"/>
      <c r="F964" s="54"/>
      <c r="G964" s="55"/>
    </row>
    <row r="965" spans="4:7" ht="14.25" customHeight="1">
      <c r="D965" s="52"/>
      <c r="E965" s="53"/>
      <c r="F965" s="54"/>
      <c r="G965" s="55"/>
    </row>
    <row r="966" spans="4:7" ht="14.25" customHeight="1">
      <c r="D966" s="52"/>
      <c r="E966" s="53"/>
      <c r="F966" s="54"/>
      <c r="G966" s="55"/>
    </row>
    <row r="967" spans="4:7" ht="14.25" customHeight="1">
      <c r="D967" s="52"/>
      <c r="E967" s="53"/>
      <c r="F967" s="54"/>
      <c r="G967" s="55"/>
    </row>
    <row r="968" spans="4:7" ht="14.25" customHeight="1">
      <c r="D968" s="52"/>
      <c r="E968" s="53"/>
      <c r="F968" s="54"/>
      <c r="G968" s="55"/>
    </row>
    <row r="969" spans="4:7" ht="14.25" customHeight="1">
      <c r="D969" s="52"/>
      <c r="E969" s="53"/>
      <c r="F969" s="54"/>
      <c r="G969" s="55"/>
    </row>
    <row r="970" spans="4:7" ht="14.25" customHeight="1">
      <c r="D970" s="52"/>
      <c r="E970" s="53"/>
      <c r="F970" s="54"/>
      <c r="G970" s="55"/>
    </row>
    <row r="971" spans="4:7" ht="14.25" customHeight="1">
      <c r="D971" s="52"/>
      <c r="E971" s="53"/>
      <c r="F971" s="54"/>
      <c r="G971" s="55"/>
    </row>
    <row r="972" spans="4:7" ht="14.25" customHeight="1">
      <c r="D972" s="52"/>
      <c r="E972" s="53"/>
      <c r="F972" s="54"/>
      <c r="G972" s="55"/>
    </row>
    <row r="973" spans="4:7" ht="14.25" customHeight="1">
      <c r="D973" s="52"/>
      <c r="E973" s="53"/>
      <c r="F973" s="54"/>
      <c r="G973" s="55"/>
    </row>
    <row r="974" spans="4:7" ht="14.25" customHeight="1">
      <c r="D974" s="52"/>
      <c r="E974" s="53"/>
      <c r="F974" s="54"/>
      <c r="G974" s="55"/>
    </row>
    <row r="975" spans="4:7" ht="14.25" customHeight="1">
      <c r="D975" s="52"/>
      <c r="E975" s="53"/>
      <c r="F975" s="54"/>
      <c r="G975" s="55"/>
    </row>
    <row r="976" spans="4:7" ht="14.25" customHeight="1">
      <c r="D976" s="52"/>
      <c r="E976" s="53"/>
      <c r="F976" s="54"/>
      <c r="G976" s="55"/>
    </row>
    <row r="977" spans="4:7" ht="14.25" customHeight="1">
      <c r="D977" s="52"/>
      <c r="E977" s="53"/>
      <c r="F977" s="54"/>
      <c r="G977" s="55"/>
    </row>
    <row r="978" spans="4:7" ht="14.25" customHeight="1">
      <c r="D978" s="52"/>
      <c r="E978" s="53"/>
      <c r="F978" s="54"/>
      <c r="G978" s="55"/>
    </row>
    <row r="979" spans="4:7" ht="14.25" customHeight="1">
      <c r="D979" s="52"/>
      <c r="E979" s="53"/>
      <c r="F979" s="54"/>
      <c r="G979" s="55"/>
    </row>
    <row r="980" spans="4:7" ht="14.25" customHeight="1">
      <c r="D980" s="52"/>
      <c r="E980" s="53"/>
      <c r="F980" s="54"/>
      <c r="G980" s="55"/>
    </row>
    <row r="981" spans="4:7" ht="14.25" customHeight="1">
      <c r="D981" s="52"/>
      <c r="E981" s="53"/>
      <c r="F981" s="54"/>
      <c r="G981" s="55"/>
    </row>
    <row r="982" spans="4:7" ht="14.25" customHeight="1">
      <c r="D982" s="52"/>
      <c r="E982" s="53"/>
      <c r="F982" s="54"/>
      <c r="G982" s="55"/>
    </row>
    <row r="983" spans="4:7" ht="14.25" customHeight="1">
      <c r="D983" s="52"/>
      <c r="E983" s="53"/>
      <c r="F983" s="54"/>
      <c r="G983" s="55"/>
    </row>
    <row r="984" spans="4:7" ht="14.25" customHeight="1">
      <c r="D984" s="52"/>
      <c r="E984" s="53"/>
      <c r="F984" s="54"/>
      <c r="G984" s="55"/>
    </row>
    <row r="985" spans="4:7" ht="14.25" customHeight="1">
      <c r="D985" s="52"/>
      <c r="E985" s="53"/>
      <c r="F985" s="54"/>
      <c r="G985" s="55"/>
    </row>
    <row r="986" spans="4:7" ht="14.25" customHeight="1">
      <c r="D986" s="52"/>
      <c r="E986" s="53"/>
      <c r="F986" s="54"/>
      <c r="G986" s="55"/>
    </row>
    <row r="987" spans="4:7" ht="14.25" customHeight="1">
      <c r="D987" s="52"/>
      <c r="E987" s="53"/>
      <c r="F987" s="54"/>
      <c r="G987" s="55"/>
    </row>
    <row r="988" spans="4:7" ht="14.25" customHeight="1">
      <c r="D988" s="52"/>
      <c r="E988" s="53"/>
      <c r="F988" s="54"/>
      <c r="G988" s="55"/>
    </row>
    <row r="989" spans="4:7" ht="14.25" customHeight="1">
      <c r="D989" s="52"/>
      <c r="E989" s="53"/>
      <c r="F989" s="54"/>
      <c r="G989" s="55"/>
    </row>
    <row r="990" spans="4:7" ht="14.25" customHeight="1">
      <c r="D990" s="52"/>
      <c r="E990" s="53"/>
      <c r="F990" s="54"/>
      <c r="G990" s="55"/>
    </row>
    <row r="991" spans="4:7" ht="14.25" customHeight="1">
      <c r="D991" s="52"/>
      <c r="E991" s="53"/>
      <c r="F991" s="54"/>
      <c r="G991" s="55"/>
    </row>
    <row r="992" spans="4:7" ht="14.25" customHeight="1">
      <c r="D992" s="52"/>
      <c r="E992" s="53"/>
      <c r="F992" s="54"/>
      <c r="G992" s="55"/>
    </row>
    <row r="993" spans="4:7" ht="14.25" customHeight="1">
      <c r="D993" s="52"/>
      <c r="E993" s="53"/>
      <c r="F993" s="54"/>
      <c r="G993" s="55"/>
    </row>
    <row r="994" spans="4:7" ht="14.25" customHeight="1">
      <c r="D994" s="52"/>
      <c r="E994" s="53"/>
      <c r="F994" s="54"/>
      <c r="G994" s="55"/>
    </row>
    <row r="995" spans="4:7" ht="14.25" customHeight="1">
      <c r="D995" s="52"/>
      <c r="E995" s="53"/>
      <c r="F995" s="54"/>
      <c r="G995" s="55"/>
    </row>
    <row r="996" spans="4:7" ht="14.25" customHeight="1">
      <c r="D996" s="52"/>
      <c r="E996" s="53"/>
      <c r="F996" s="54"/>
      <c r="G996" s="55"/>
    </row>
    <row r="997" spans="4:7" ht="14.25" customHeight="1">
      <c r="D997" s="52"/>
      <c r="E997" s="53"/>
      <c r="F997" s="54"/>
      <c r="G997" s="55"/>
    </row>
    <row r="998" spans="4:7" ht="14.25" customHeight="1">
      <c r="D998" s="52"/>
      <c r="E998" s="53"/>
      <c r="F998" s="54"/>
      <c r="G998" s="55"/>
    </row>
    <row r="999" spans="4:7" ht="14.25" customHeight="1">
      <c r="D999" s="52"/>
      <c r="E999" s="53"/>
      <c r="F999" s="54"/>
      <c r="G999" s="55"/>
    </row>
    <row r="1000" spans="4:7" ht="14.25" customHeight="1">
      <c r="D1000" s="52"/>
      <c r="E1000" s="53"/>
      <c r="F1000" s="54"/>
      <c r="G1000" s="55"/>
    </row>
  </sheetData>
  <autoFilter ref="A1:G115"/>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8"/>
  <sheetViews>
    <sheetView workbookViewId="0">
      <selection activeCell="D1" sqref="D1"/>
    </sheetView>
  </sheetViews>
  <sheetFormatPr baseColWidth="10" defaultColWidth="14.42578125" defaultRowHeight="15" customHeight="1"/>
  <sheetData>
    <row r="1" spans="1:3">
      <c r="A1" s="1" t="s">
        <v>0</v>
      </c>
      <c r="C1" s="1" t="s">
        <v>2</v>
      </c>
    </row>
    <row r="2" spans="1:3">
      <c r="A2" s="1" t="s">
        <v>3</v>
      </c>
      <c r="C2" s="1" t="s">
        <v>4</v>
      </c>
    </row>
    <row r="3" spans="1:3">
      <c r="A3" s="1" t="s">
        <v>5</v>
      </c>
    </row>
    <row r="4" spans="1:3">
      <c r="A4" s="1" t="s">
        <v>6</v>
      </c>
    </row>
    <row r="5" spans="1:3">
      <c r="A5" s="1" t="s">
        <v>7</v>
      </c>
    </row>
    <row r="6" spans="1:3">
      <c r="A6" s="1" t="s">
        <v>8</v>
      </c>
    </row>
    <row r="7" spans="1:3">
      <c r="A7" s="1" t="s">
        <v>9</v>
      </c>
    </row>
    <row r="8" spans="1:3">
      <c r="A8" s="1"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heetViews>
  <sheetFormatPr baseColWidth="10" defaultColWidth="14.42578125" defaultRowHeight="15" customHeight="1"/>
  <sheetData>
    <row r="1" spans="1:2">
      <c r="A1" s="1" t="s">
        <v>36</v>
      </c>
    </row>
    <row r="2" spans="1:2">
      <c r="A2" s="7">
        <v>43383</v>
      </c>
      <c r="B2" s="1" t="s">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95"/>
  <sheetViews>
    <sheetView workbookViewId="0">
      <pane xSplit="2" ySplit="3" topLeftCell="C28" activePane="bottomRight" state="frozen"/>
      <selection pane="topRight" activeCell="C1" sqref="C1"/>
      <selection pane="bottomLeft" activeCell="A3" sqref="A3"/>
      <selection pane="bottomRight" activeCell="A4" sqref="A4:B4"/>
    </sheetView>
  </sheetViews>
  <sheetFormatPr baseColWidth="10" defaultColWidth="14.42578125" defaultRowHeight="15" customHeight="1"/>
  <cols>
    <col min="1" max="3" width="16.7109375" customWidth="1"/>
    <col min="4" max="16" width="7" customWidth="1"/>
    <col min="17" max="17" width="10.7109375" customWidth="1"/>
    <col min="18" max="18" width="14" customWidth="1"/>
    <col min="19" max="28" width="10.7109375" customWidth="1"/>
  </cols>
  <sheetData>
    <row r="1" spans="1:26" ht="15" customHeight="1" thickBot="1">
      <c r="A1" s="104"/>
      <c r="B1" s="105"/>
      <c r="C1" s="105"/>
      <c r="D1" s="166" t="s">
        <v>571</v>
      </c>
      <c r="E1" s="167"/>
      <c r="F1" s="167"/>
      <c r="G1" s="167"/>
      <c r="H1" s="167"/>
      <c r="I1" s="167"/>
      <c r="J1" s="167"/>
      <c r="K1" s="167"/>
      <c r="L1" s="167"/>
      <c r="M1" s="167"/>
      <c r="N1" s="167"/>
      <c r="O1" s="167"/>
      <c r="P1" s="167"/>
      <c r="Q1" s="168"/>
      <c r="R1" s="166" t="s">
        <v>572</v>
      </c>
      <c r="S1" s="167"/>
      <c r="T1" s="167"/>
      <c r="U1" s="168"/>
      <c r="V1" s="166" t="s">
        <v>573</v>
      </c>
      <c r="W1" s="167"/>
      <c r="X1" s="168"/>
      <c r="Y1" s="92"/>
    </row>
    <row r="2" spans="1:26" ht="55.5" customHeight="1">
      <c r="A2" s="162" t="s">
        <v>570</v>
      </c>
      <c r="B2" s="163"/>
      <c r="C2" s="158" t="s">
        <v>12</v>
      </c>
      <c r="D2" s="160" t="s">
        <v>18</v>
      </c>
      <c r="E2" s="160" t="s">
        <v>20</v>
      </c>
      <c r="F2" s="160" t="s">
        <v>21</v>
      </c>
      <c r="G2" s="160" t="s">
        <v>22</v>
      </c>
      <c r="H2" s="160" t="s">
        <v>23</v>
      </c>
      <c r="I2" s="160" t="s">
        <v>24</v>
      </c>
      <c r="J2" s="160" t="s">
        <v>25</v>
      </c>
      <c r="K2" s="160" t="s">
        <v>26</v>
      </c>
      <c r="L2" s="160" t="s">
        <v>27</v>
      </c>
      <c r="M2" s="160" t="s">
        <v>28</v>
      </c>
      <c r="N2" s="160" t="s">
        <v>29</v>
      </c>
      <c r="O2" s="160" t="s">
        <v>33</v>
      </c>
      <c r="P2" s="182" t="s">
        <v>34</v>
      </c>
      <c r="Q2" s="184" t="s">
        <v>32</v>
      </c>
      <c r="R2" s="180" t="s">
        <v>40</v>
      </c>
      <c r="S2" s="173" t="s">
        <v>564</v>
      </c>
      <c r="T2" s="173" t="s">
        <v>567</v>
      </c>
      <c r="U2" s="173" t="s">
        <v>568</v>
      </c>
      <c r="V2" s="173" t="s">
        <v>565</v>
      </c>
      <c r="W2" s="173" t="s">
        <v>566</v>
      </c>
      <c r="X2" s="176" t="s">
        <v>38</v>
      </c>
      <c r="Y2" s="178" t="s">
        <v>39</v>
      </c>
      <c r="Z2" s="146" t="s">
        <v>41</v>
      </c>
    </row>
    <row r="3" spans="1:26" ht="55.5" customHeight="1" thickBot="1">
      <c r="A3" s="164"/>
      <c r="B3" s="165"/>
      <c r="C3" s="159"/>
      <c r="D3" s="161"/>
      <c r="E3" s="161"/>
      <c r="F3" s="161"/>
      <c r="G3" s="161"/>
      <c r="H3" s="161"/>
      <c r="I3" s="161"/>
      <c r="J3" s="161"/>
      <c r="K3" s="161"/>
      <c r="L3" s="161"/>
      <c r="M3" s="161"/>
      <c r="N3" s="161"/>
      <c r="O3" s="161"/>
      <c r="P3" s="183"/>
      <c r="Q3" s="183"/>
      <c r="R3" s="181"/>
      <c r="S3" s="174"/>
      <c r="T3" s="174"/>
      <c r="U3" s="174"/>
      <c r="V3" s="174"/>
      <c r="W3" s="174"/>
      <c r="X3" s="177"/>
      <c r="Y3" s="179"/>
      <c r="Z3" s="137"/>
    </row>
    <row r="4" spans="1:26" ht="25.5" customHeight="1" thickBot="1">
      <c r="A4" s="169" t="str">
        <f>+ CONCATENATE(Papers!D4,"[",Papers!A4,"]")</f>
        <v>Experiment about Test-First programming.[3]</v>
      </c>
      <c r="B4" s="170"/>
      <c r="C4" s="90" t="s">
        <v>57</v>
      </c>
      <c r="D4" s="80"/>
      <c r="E4" s="80"/>
      <c r="F4" s="80"/>
      <c r="G4" s="80"/>
      <c r="H4" s="80"/>
      <c r="I4" s="13"/>
      <c r="J4" s="80" t="s">
        <v>168</v>
      </c>
      <c r="K4" s="80"/>
      <c r="L4" s="80"/>
      <c r="M4" s="80"/>
      <c r="N4" s="80"/>
      <c r="O4" s="80"/>
      <c r="P4" s="81"/>
      <c r="Q4" s="82"/>
      <c r="R4" s="84" t="s">
        <v>3</v>
      </c>
      <c r="S4" s="108" t="s">
        <v>575</v>
      </c>
      <c r="T4" s="109">
        <v>19</v>
      </c>
      <c r="U4" s="108" t="s">
        <v>576</v>
      </c>
      <c r="V4" s="108" t="s">
        <v>580</v>
      </c>
      <c r="W4" s="108" t="s">
        <v>577</v>
      </c>
      <c r="X4" s="110" t="s">
        <v>578</v>
      </c>
      <c r="Y4" s="107" t="s">
        <v>574</v>
      </c>
      <c r="Z4" s="39" t="s">
        <v>53</v>
      </c>
    </row>
    <row r="5" spans="1:26" ht="25.5" customHeight="1" thickBot="1">
      <c r="A5" s="169" t="str">
        <f>+ CONCATENATE(Papers!D7,"[",Papers!A7,"]")</f>
        <v>Conflict in collaborative software development.[6]</v>
      </c>
      <c r="B5" s="170"/>
      <c r="C5" s="90" t="s">
        <v>68</v>
      </c>
      <c r="D5" s="80"/>
      <c r="E5" s="80"/>
      <c r="F5" s="80"/>
      <c r="G5" s="80"/>
      <c r="H5" s="80"/>
      <c r="I5" s="34"/>
      <c r="J5" s="80"/>
      <c r="K5" s="112" t="s">
        <v>46</v>
      </c>
      <c r="L5" s="80"/>
      <c r="M5" s="80"/>
      <c r="N5" s="80"/>
      <c r="O5" s="80"/>
      <c r="P5" s="81"/>
      <c r="Q5" s="112" t="s">
        <v>168</v>
      </c>
      <c r="R5" s="84" t="s">
        <v>3</v>
      </c>
      <c r="S5" s="106" t="s">
        <v>575</v>
      </c>
      <c r="T5" s="87">
        <v>14</v>
      </c>
      <c r="U5" s="106" t="s">
        <v>579</v>
      </c>
      <c r="V5" s="106" t="s">
        <v>583</v>
      </c>
      <c r="W5" s="106" t="s">
        <v>582</v>
      </c>
      <c r="X5" s="111" t="s">
        <v>581</v>
      </c>
      <c r="Y5" s="107" t="s">
        <v>594</v>
      </c>
      <c r="Z5" s="39" t="s">
        <v>53</v>
      </c>
    </row>
    <row r="6" spans="1:26" ht="25.5" customHeight="1" thickBot="1">
      <c r="A6" s="169" t="str">
        <f>+ CONCATENATE(Papers!D18,"[",Papers!A18,"]")</f>
        <v>The effectiveness of Test-Driven Development.[17]</v>
      </c>
      <c r="B6" s="170"/>
      <c r="C6" s="90" t="s">
        <v>102</v>
      </c>
      <c r="D6" s="80"/>
      <c r="E6" s="80"/>
      <c r="F6" s="80"/>
      <c r="G6" s="80"/>
      <c r="H6" s="80" t="s">
        <v>168</v>
      </c>
      <c r="I6" s="34"/>
      <c r="J6" s="80"/>
      <c r="K6" s="80"/>
      <c r="L6" s="80"/>
      <c r="M6" s="80"/>
      <c r="N6" s="80"/>
      <c r="O6" s="80"/>
      <c r="P6" s="81"/>
      <c r="Q6" s="83"/>
      <c r="R6" s="84" t="s">
        <v>6</v>
      </c>
      <c r="S6" s="87" t="s">
        <v>584</v>
      </c>
      <c r="T6" s="87">
        <v>60</v>
      </c>
      <c r="U6" s="87" t="s">
        <v>585</v>
      </c>
      <c r="V6" s="87" t="s">
        <v>588</v>
      </c>
      <c r="W6" s="87" t="s">
        <v>586</v>
      </c>
      <c r="X6" s="94" t="s">
        <v>587</v>
      </c>
      <c r="Y6" s="107" t="s">
        <v>574</v>
      </c>
      <c r="Z6" s="39" t="s">
        <v>53</v>
      </c>
    </row>
    <row r="7" spans="1:26" ht="42.75" customHeight="1" thickBot="1">
      <c r="A7" s="175" t="str">
        <f>+ CONCATENATE(Papers!D20,"[",Papers!A20,"]")</f>
        <v>Test Driven Development and software process improvement in China.[19]</v>
      </c>
      <c r="B7" s="132"/>
      <c r="C7" s="90" t="s">
        <v>109</v>
      </c>
      <c r="D7" s="34"/>
      <c r="E7" s="34"/>
      <c r="F7" s="34"/>
      <c r="G7" s="34" t="s">
        <v>168</v>
      </c>
      <c r="H7" s="34"/>
      <c r="I7" s="34"/>
      <c r="J7" s="80"/>
      <c r="K7" s="34"/>
      <c r="L7" s="34"/>
      <c r="M7" s="34"/>
      <c r="N7" s="34"/>
      <c r="O7" s="34"/>
      <c r="P7" s="34"/>
      <c r="Q7" s="34"/>
      <c r="R7" s="84" t="s">
        <v>5</v>
      </c>
      <c r="S7" s="87" t="s">
        <v>584</v>
      </c>
      <c r="T7" s="87" t="s">
        <v>589</v>
      </c>
      <c r="U7" s="46" t="s">
        <v>585</v>
      </c>
      <c r="V7" s="87" t="s">
        <v>590</v>
      </c>
      <c r="W7" s="87" t="s">
        <v>592</v>
      </c>
      <c r="X7" s="87" t="s">
        <v>591</v>
      </c>
      <c r="Y7" s="107" t="s">
        <v>593</v>
      </c>
      <c r="Z7" s="39" t="s">
        <v>53</v>
      </c>
    </row>
    <row r="8" spans="1:26" ht="44.25" customHeight="1" thickBot="1">
      <c r="A8" s="169" t="str">
        <f>+ CONCATENATE(Papers!D29,"[",Papers!A29,"]")</f>
        <v>Lessons learned from an XP Experiment with Students: Test-First needs more teachings.[28]</v>
      </c>
      <c r="B8" s="170"/>
      <c r="C8" s="90" t="s">
        <v>119</v>
      </c>
      <c r="D8" s="80"/>
      <c r="E8" s="80"/>
      <c r="F8" s="80"/>
      <c r="G8" s="80"/>
      <c r="H8" s="80"/>
      <c r="I8" s="34"/>
      <c r="J8" s="80"/>
      <c r="K8" s="80" t="s">
        <v>168</v>
      </c>
      <c r="L8" s="80"/>
      <c r="M8" s="80"/>
      <c r="N8" s="80"/>
      <c r="O8" s="80"/>
      <c r="P8" s="81"/>
      <c r="Q8" s="83"/>
      <c r="R8" s="84" t="s">
        <v>3</v>
      </c>
      <c r="S8" s="87" t="s">
        <v>575</v>
      </c>
      <c r="T8" s="87">
        <v>18</v>
      </c>
      <c r="U8" s="87" t="s">
        <v>595</v>
      </c>
      <c r="V8" s="87" t="s">
        <v>596</v>
      </c>
      <c r="W8" s="87" t="s">
        <v>597</v>
      </c>
      <c r="X8" s="95" t="s">
        <v>598</v>
      </c>
      <c r="Y8" s="107" t="s">
        <v>574</v>
      </c>
      <c r="Z8" s="39" t="s">
        <v>433</v>
      </c>
    </row>
    <row r="9" spans="1:26" ht="42.75" customHeight="1" thickBot="1">
      <c r="A9" s="169" t="str">
        <f>+ CONCATENATE(Papers!D31,"[",Papers!A31,"]")</f>
        <v>Analysis of the interaction between practices for introducing XP effectively.[30]</v>
      </c>
      <c r="B9" s="170"/>
      <c r="C9" s="90" t="s">
        <v>142</v>
      </c>
      <c r="D9" s="80"/>
      <c r="E9" s="80"/>
      <c r="F9" s="80"/>
      <c r="G9" s="80"/>
      <c r="H9" s="80"/>
      <c r="I9" s="34"/>
      <c r="J9" s="80"/>
      <c r="K9" s="80"/>
      <c r="L9" s="80" t="s">
        <v>168</v>
      </c>
      <c r="M9" s="80"/>
      <c r="N9" s="80"/>
      <c r="O9" s="80"/>
      <c r="P9" s="81"/>
      <c r="Q9" s="83"/>
      <c r="R9" s="84" t="s">
        <v>5</v>
      </c>
      <c r="S9" s="87" t="s">
        <v>584</v>
      </c>
      <c r="T9" s="87">
        <v>14</v>
      </c>
      <c r="U9" s="87" t="s">
        <v>585</v>
      </c>
      <c r="V9" s="87" t="s">
        <v>600</v>
      </c>
      <c r="W9" s="87" t="s">
        <v>599</v>
      </c>
      <c r="X9" s="113" t="s">
        <v>601</v>
      </c>
      <c r="Y9" s="107" t="s">
        <v>574</v>
      </c>
      <c r="Z9" s="39" t="s">
        <v>433</v>
      </c>
    </row>
    <row r="10" spans="1:26" ht="57.75" customHeight="1" thickBot="1">
      <c r="A10" s="169" t="str">
        <f>+ CONCATENATE(Papers!D35,"[",Papers!A35,"]")</f>
        <v>Investigating the Extreme Programming System–an empirical study.[34]</v>
      </c>
      <c r="B10" s="170"/>
      <c r="C10" s="90" t="s">
        <v>154</v>
      </c>
      <c r="D10" s="80"/>
      <c r="E10" s="80"/>
      <c r="F10" s="80"/>
      <c r="G10" s="80"/>
      <c r="H10" s="80"/>
      <c r="I10" s="34"/>
      <c r="J10" s="80"/>
      <c r="K10" s="80"/>
      <c r="L10" s="80" t="s">
        <v>440</v>
      </c>
      <c r="M10" s="80"/>
      <c r="N10" s="80"/>
      <c r="O10" s="80"/>
      <c r="P10" s="81"/>
      <c r="Q10" s="82"/>
      <c r="R10" s="84" t="s">
        <v>6</v>
      </c>
      <c r="S10" s="87" t="s">
        <v>584</v>
      </c>
      <c r="T10" s="87">
        <v>30</v>
      </c>
      <c r="U10" s="87" t="s">
        <v>585</v>
      </c>
      <c r="V10" s="87" t="s">
        <v>602</v>
      </c>
      <c r="W10" s="87" t="s">
        <v>604</v>
      </c>
      <c r="X10" s="94" t="s">
        <v>603</v>
      </c>
      <c r="Y10" s="107" t="s">
        <v>574</v>
      </c>
      <c r="Z10" s="39" t="s">
        <v>433</v>
      </c>
    </row>
    <row r="11" spans="1:26" ht="57.75" customHeight="1" thickBot="1">
      <c r="A11" s="169" t="str">
        <f>+ CONCATENATE(Papers!D42,"[",Papers!A42,"]")</f>
        <v>Test-driven learning: Intrinsic integration of testing into the cs/se curriculum.[41]</v>
      </c>
      <c r="B11" s="170"/>
      <c r="C11" s="90" t="s">
        <v>122</v>
      </c>
      <c r="D11" s="80" t="s">
        <v>168</v>
      </c>
      <c r="E11" s="80"/>
      <c r="F11" s="80"/>
      <c r="G11" s="80"/>
      <c r="H11" s="80"/>
      <c r="I11" s="34"/>
      <c r="J11" s="80"/>
      <c r="K11" s="80"/>
      <c r="L11" s="80"/>
      <c r="M11" s="80"/>
      <c r="N11" s="80"/>
      <c r="O11" s="80"/>
      <c r="P11" s="81"/>
      <c r="Q11" s="83"/>
      <c r="R11" s="84" t="s">
        <v>3</v>
      </c>
      <c r="S11" s="87" t="s">
        <v>575</v>
      </c>
      <c r="T11" s="87">
        <v>27</v>
      </c>
      <c r="U11" s="87" t="s">
        <v>606</v>
      </c>
      <c r="V11" s="87" t="s">
        <v>605</v>
      </c>
      <c r="W11" s="87" t="s">
        <v>607</v>
      </c>
      <c r="X11" s="94" t="s">
        <v>608</v>
      </c>
      <c r="Y11" s="107" t="s">
        <v>574</v>
      </c>
      <c r="Z11" s="39" t="s">
        <v>433</v>
      </c>
    </row>
    <row r="12" spans="1:26" ht="57.75" customHeight="1" thickBot="1">
      <c r="A12" s="169" t="str">
        <f>+ CONCATENATE(Papers!D45,"[",Papers!A45,"]")</f>
        <v>Modeling and simulation of open source development using an agile practice.[44]</v>
      </c>
      <c r="B12" s="170"/>
      <c r="C12" s="90" t="s">
        <v>183</v>
      </c>
      <c r="D12" s="80"/>
      <c r="E12" s="80"/>
      <c r="F12" s="80"/>
      <c r="G12" s="80"/>
      <c r="H12" s="80"/>
      <c r="I12" s="34"/>
      <c r="J12" s="80"/>
      <c r="K12" s="80"/>
      <c r="L12" s="80"/>
      <c r="M12" s="80" t="s">
        <v>440</v>
      </c>
      <c r="N12" s="80"/>
      <c r="O12" s="80"/>
      <c r="P12" s="81"/>
      <c r="Q12" s="83"/>
      <c r="R12" s="84" t="s">
        <v>10</v>
      </c>
      <c r="S12" s="87" t="s">
        <v>584</v>
      </c>
      <c r="T12" s="87" t="s">
        <v>612</v>
      </c>
      <c r="U12" s="87" t="s">
        <v>612</v>
      </c>
      <c r="V12" s="87" t="s">
        <v>611</v>
      </c>
      <c r="W12" s="87" t="s">
        <v>609</v>
      </c>
      <c r="X12" s="94" t="s">
        <v>610</v>
      </c>
      <c r="Y12" s="107" t="s">
        <v>574</v>
      </c>
      <c r="Z12" s="39" t="s">
        <v>433</v>
      </c>
    </row>
    <row r="13" spans="1:26" ht="57.75" customHeight="1" thickBot="1">
      <c r="A13" s="169" t="str">
        <f>+ CONCATENATE(Papers!D49,"[",Papers!A49,"]")</f>
        <v>Controlled experimentation on adaptations of pair programming.[48]</v>
      </c>
      <c r="B13" s="170"/>
      <c r="C13" s="90" t="s">
        <v>196</v>
      </c>
      <c r="D13" s="80" t="s">
        <v>440</v>
      </c>
      <c r="E13" s="80"/>
      <c r="F13" s="80"/>
      <c r="G13" s="80"/>
      <c r="H13" s="80"/>
      <c r="I13" s="34"/>
      <c r="J13" s="80"/>
      <c r="K13" s="80" t="s">
        <v>46</v>
      </c>
      <c r="L13" s="80"/>
      <c r="M13" s="80"/>
      <c r="N13" s="80"/>
      <c r="O13" s="80"/>
      <c r="P13" s="81"/>
      <c r="Q13" s="83"/>
      <c r="R13" s="84" t="s">
        <v>3</v>
      </c>
      <c r="S13" s="87" t="s">
        <v>575</v>
      </c>
      <c r="T13" s="87">
        <v>216</v>
      </c>
      <c r="U13" s="87" t="s">
        <v>613</v>
      </c>
      <c r="V13" s="87" t="s">
        <v>616</v>
      </c>
      <c r="W13" s="87" t="s">
        <v>614</v>
      </c>
      <c r="X13" s="94" t="s">
        <v>615</v>
      </c>
      <c r="Y13" s="107" t="s">
        <v>574</v>
      </c>
      <c r="Z13" s="39" t="s">
        <v>433</v>
      </c>
    </row>
    <row r="14" spans="1:26" ht="57.75" customHeight="1" thickBot="1">
      <c r="A14" s="169" t="str">
        <f>+ CONCATENATE(Papers!D50,"[",Papers!A50,"]")</f>
        <v>An Experimental Evaluation of the Effectiveness and Efficiency of the Test Driven Development.[49]</v>
      </c>
      <c r="B14" s="170"/>
      <c r="C14" s="90" t="s">
        <v>199</v>
      </c>
      <c r="D14" s="80"/>
      <c r="E14" s="80"/>
      <c r="F14" s="80"/>
      <c r="G14" s="80"/>
      <c r="H14" s="80" t="s">
        <v>440</v>
      </c>
      <c r="I14" s="34"/>
      <c r="J14" s="80"/>
      <c r="K14" s="80"/>
      <c r="L14" s="80"/>
      <c r="M14" s="80"/>
      <c r="N14" s="80"/>
      <c r="O14" s="80"/>
      <c r="P14" s="81"/>
      <c r="Q14" s="82"/>
      <c r="R14" s="84" t="s">
        <v>3</v>
      </c>
      <c r="S14" s="87" t="s">
        <v>575</v>
      </c>
      <c r="T14" s="87">
        <v>24</v>
      </c>
      <c r="U14" s="87" t="s">
        <v>618</v>
      </c>
      <c r="V14" s="87" t="s">
        <v>617</v>
      </c>
      <c r="W14" s="87" t="s">
        <v>619</v>
      </c>
      <c r="X14" s="94" t="s">
        <v>620</v>
      </c>
      <c r="Y14" s="107" t="s">
        <v>574</v>
      </c>
      <c r="Z14" s="39" t="s">
        <v>433</v>
      </c>
    </row>
    <row r="15" spans="1:26" ht="57.75" customHeight="1" thickBot="1">
      <c r="A15" s="169" t="str">
        <f>+ CONCATENATE(Papers!D51,"[",Papers!A51,"]")</f>
        <v>Empirical Software Engineering in Industry Short Courses.[50]</v>
      </c>
      <c r="B15" s="170"/>
      <c r="C15" s="90" t="s">
        <v>202</v>
      </c>
      <c r="D15" s="80" t="s">
        <v>440</v>
      </c>
      <c r="E15" s="80" t="s">
        <v>46</v>
      </c>
      <c r="F15" s="80"/>
      <c r="G15" s="80"/>
      <c r="H15" s="80"/>
      <c r="I15" s="34"/>
      <c r="J15" s="80"/>
      <c r="K15" s="80"/>
      <c r="L15" s="80"/>
      <c r="M15" s="80"/>
      <c r="N15" s="80"/>
      <c r="O15" s="80"/>
      <c r="P15" s="81" t="s">
        <v>46</v>
      </c>
      <c r="Q15" s="83"/>
      <c r="R15" s="84" t="s">
        <v>3</v>
      </c>
      <c r="S15" s="87" t="s">
        <v>584</v>
      </c>
      <c r="T15" s="87">
        <v>57</v>
      </c>
      <c r="U15" s="87" t="s">
        <v>585</v>
      </c>
      <c r="V15" s="87" t="s">
        <v>622</v>
      </c>
      <c r="W15" s="87" t="s">
        <v>624</v>
      </c>
      <c r="X15" s="94" t="s">
        <v>623</v>
      </c>
      <c r="Y15" s="107" t="s">
        <v>574</v>
      </c>
      <c r="Z15" s="39" t="s">
        <v>433</v>
      </c>
    </row>
    <row r="16" spans="1:26" ht="57.75" customHeight="1" thickBot="1">
      <c r="A16" s="169" t="str">
        <f>+ CONCATENATE(Papers!D52,"[",Papers!A52,"]")</f>
        <v>The eﬀect of experience on the Test-Driven Development process.[51]</v>
      </c>
      <c r="B16" s="170"/>
      <c r="C16" s="90" t="s">
        <v>207</v>
      </c>
      <c r="D16" s="80" t="s">
        <v>440</v>
      </c>
      <c r="E16" s="80"/>
      <c r="F16" s="80"/>
      <c r="G16" s="80"/>
      <c r="H16" s="80"/>
      <c r="I16" s="34"/>
      <c r="J16" s="80"/>
      <c r="K16" s="80" t="s">
        <v>46</v>
      </c>
      <c r="L16" s="80"/>
      <c r="M16" s="80"/>
      <c r="N16" s="80"/>
      <c r="O16" s="80"/>
      <c r="P16" s="81"/>
      <c r="Q16" s="83"/>
      <c r="R16" s="84" t="s">
        <v>3</v>
      </c>
      <c r="S16" s="87" t="s">
        <v>584</v>
      </c>
      <c r="T16" s="87">
        <v>18</v>
      </c>
      <c r="U16" s="87" t="s">
        <v>625</v>
      </c>
      <c r="V16" s="87" t="s">
        <v>626</v>
      </c>
      <c r="W16" s="87" t="s">
        <v>627</v>
      </c>
      <c r="X16" s="94" t="s">
        <v>628</v>
      </c>
      <c r="Y16" s="107" t="s">
        <v>574</v>
      </c>
      <c r="Z16" s="39" t="s">
        <v>433</v>
      </c>
    </row>
    <row r="17" spans="1:26" ht="57.75" customHeight="1" thickBot="1">
      <c r="A17" s="169" t="str">
        <f>+ CONCATENATE(Papers!D57,"[",Papers!A57,"]")</f>
        <v>How good are your testers? An assessment of testing ability.[56]</v>
      </c>
      <c r="B17" s="170"/>
      <c r="C17" s="90" t="s">
        <v>226</v>
      </c>
      <c r="D17" s="80" t="s">
        <v>46</v>
      </c>
      <c r="E17" s="80"/>
      <c r="F17" s="80"/>
      <c r="G17" s="80"/>
      <c r="H17" s="80"/>
      <c r="I17" s="34"/>
      <c r="J17" s="80" t="s">
        <v>168</v>
      </c>
      <c r="K17" s="80"/>
      <c r="L17" s="80"/>
      <c r="M17" s="80"/>
      <c r="N17" s="80"/>
      <c r="O17" s="80"/>
      <c r="P17" s="81"/>
      <c r="Q17" s="83"/>
      <c r="R17" s="85" t="s">
        <v>6</v>
      </c>
      <c r="S17" s="88" t="s">
        <v>575</v>
      </c>
      <c r="T17" s="88">
        <v>55</v>
      </c>
      <c r="U17" s="88" t="s">
        <v>621</v>
      </c>
      <c r="V17" s="88" t="s">
        <v>629</v>
      </c>
      <c r="W17" s="88" t="s">
        <v>630</v>
      </c>
      <c r="X17" s="94" t="s">
        <v>631</v>
      </c>
      <c r="Y17" s="107" t="s">
        <v>574</v>
      </c>
      <c r="Z17" s="39" t="s">
        <v>422</v>
      </c>
    </row>
    <row r="18" spans="1:26" ht="57.75" customHeight="1" thickBot="1">
      <c r="A18" s="169" t="str">
        <f>+ CONCATENATE(Papers!D58,"[",Papers!A58,"]")</f>
        <v>A leveled examination of Test-Driven Development acceptance.[57]</v>
      </c>
      <c r="B18" s="170"/>
      <c r="C18" s="90" t="s">
        <v>122</v>
      </c>
      <c r="D18" s="80" t="s">
        <v>46</v>
      </c>
      <c r="E18" s="80"/>
      <c r="F18" s="80"/>
      <c r="G18" s="80"/>
      <c r="H18" s="80"/>
      <c r="I18" s="34"/>
      <c r="J18" s="80"/>
      <c r="K18" s="80" t="s">
        <v>440</v>
      </c>
      <c r="L18" s="80"/>
      <c r="M18" s="80"/>
      <c r="N18" s="80"/>
      <c r="O18" s="80"/>
      <c r="P18" s="81"/>
      <c r="Q18" s="83"/>
      <c r="R18" s="85" t="s">
        <v>3</v>
      </c>
      <c r="S18" s="88" t="s">
        <v>632</v>
      </c>
      <c r="T18" s="88">
        <v>184</v>
      </c>
      <c r="U18" s="88" t="s">
        <v>633</v>
      </c>
      <c r="V18" s="114" t="s">
        <v>634</v>
      </c>
      <c r="W18" s="88" t="s">
        <v>636</v>
      </c>
      <c r="X18" s="94" t="s">
        <v>635</v>
      </c>
      <c r="Y18" s="107" t="s">
        <v>574</v>
      </c>
      <c r="Z18" s="39" t="s">
        <v>433</v>
      </c>
    </row>
    <row r="19" spans="1:26" ht="57.75" customHeight="1" thickBot="1">
      <c r="A19" s="169" t="str">
        <f>+ CONCATENATE(Papers!D64,"[",Papers!A64,"]")</f>
        <v>Understanding TDD in academic environment: experiences from two experiments.[63]</v>
      </c>
      <c r="B19" s="170"/>
      <c r="C19" s="90" t="s">
        <v>248</v>
      </c>
      <c r="D19" s="80"/>
      <c r="E19" s="80"/>
      <c r="F19" s="80"/>
      <c r="G19" s="80" t="s">
        <v>168</v>
      </c>
      <c r="H19" s="80"/>
      <c r="I19" s="34"/>
      <c r="J19" s="80"/>
      <c r="K19" s="80" t="s">
        <v>46</v>
      </c>
      <c r="L19" s="80"/>
      <c r="M19" s="80"/>
      <c r="N19" s="80"/>
      <c r="O19" s="80"/>
      <c r="P19" s="81"/>
      <c r="Q19" s="83"/>
      <c r="R19" s="86" t="s">
        <v>3</v>
      </c>
      <c r="S19" s="87" t="s">
        <v>575</v>
      </c>
      <c r="T19" s="89">
        <v>52</v>
      </c>
      <c r="U19" s="87" t="s">
        <v>595</v>
      </c>
      <c r="V19" s="87" t="s">
        <v>637</v>
      </c>
      <c r="W19" s="87" t="s">
        <v>639</v>
      </c>
      <c r="X19" s="115" t="s">
        <v>638</v>
      </c>
      <c r="Y19" s="107" t="s">
        <v>574</v>
      </c>
      <c r="Z19" s="39" t="s">
        <v>489</v>
      </c>
    </row>
    <row r="20" spans="1:26" ht="57.75" customHeight="1" thickBot="1">
      <c r="A20" s="169" t="str">
        <f>+ CONCATENATE(Papers!D75,"[",Papers!A75,"]")</f>
        <v>An Empirical Study on the TDD Conformance of Novice and Expert Pair Programmers.[74]</v>
      </c>
      <c r="B20" s="170"/>
      <c r="C20" s="90" t="s">
        <v>280</v>
      </c>
      <c r="D20" s="80" t="s">
        <v>440</v>
      </c>
      <c r="E20" s="80"/>
      <c r="F20" s="80"/>
      <c r="G20" s="80"/>
      <c r="H20" s="80"/>
      <c r="I20" s="34"/>
      <c r="J20" s="80"/>
      <c r="K20" s="80" t="s">
        <v>46</v>
      </c>
      <c r="L20" s="80"/>
      <c r="M20" s="80"/>
      <c r="N20" s="80"/>
      <c r="O20" s="80"/>
      <c r="P20" s="81"/>
      <c r="Q20" s="83"/>
      <c r="R20" s="86" t="s">
        <v>3</v>
      </c>
      <c r="S20" s="87" t="s">
        <v>632</v>
      </c>
      <c r="T20" s="89">
        <v>36</v>
      </c>
      <c r="U20" s="87" t="s">
        <v>606</v>
      </c>
      <c r="V20" s="87" t="s">
        <v>640</v>
      </c>
      <c r="W20" s="87" t="s">
        <v>641</v>
      </c>
      <c r="X20" s="115" t="s">
        <v>643</v>
      </c>
      <c r="Y20" s="107" t="s">
        <v>642</v>
      </c>
      <c r="Z20" s="39" t="s">
        <v>489</v>
      </c>
    </row>
    <row r="21" spans="1:26" ht="57.75" customHeight="1" thickBot="1">
      <c r="A21" s="169" t="str">
        <f>+ CONCATENATE(Papers!D76,"[",Papers!A76,"]")</f>
        <v>Empirical investigation towards the effectiveness of test first programming.[75]</v>
      </c>
      <c r="B21" s="170"/>
      <c r="C21" s="90" t="s">
        <v>283</v>
      </c>
      <c r="D21" s="80"/>
      <c r="E21" s="80"/>
      <c r="F21" s="80"/>
      <c r="G21" s="80" t="s">
        <v>168</v>
      </c>
      <c r="H21" s="80" t="s">
        <v>46</v>
      </c>
      <c r="I21" s="34"/>
      <c r="J21" s="80"/>
      <c r="K21" s="80"/>
      <c r="L21" s="80"/>
      <c r="M21" s="80"/>
      <c r="N21" s="80"/>
      <c r="O21" s="80"/>
      <c r="P21" s="81"/>
      <c r="Q21" s="83"/>
      <c r="R21" s="86" t="s">
        <v>3</v>
      </c>
      <c r="S21" s="87" t="s">
        <v>575</v>
      </c>
      <c r="T21" s="89">
        <v>275</v>
      </c>
      <c r="U21" s="87" t="s">
        <v>576</v>
      </c>
      <c r="V21" s="87" t="s">
        <v>644</v>
      </c>
      <c r="W21" s="87" t="s">
        <v>646</v>
      </c>
      <c r="X21" s="115" t="s">
        <v>647</v>
      </c>
      <c r="Y21" s="107" t="s">
        <v>574</v>
      </c>
      <c r="Z21" s="39" t="s">
        <v>489</v>
      </c>
    </row>
    <row r="22" spans="1:26" ht="57.75" customHeight="1" thickBot="1">
      <c r="A22" s="169" t="str">
        <f>+ CONCATENATE(Papers!D77,"[",Papers!A77,"]")</f>
        <v>Long-Term Effects of Test-Driven Development A Case Study.[76]</v>
      </c>
      <c r="B22" s="170"/>
      <c r="C22" s="90" t="s">
        <v>286</v>
      </c>
      <c r="D22" s="80"/>
      <c r="E22" s="80"/>
      <c r="F22" s="80"/>
      <c r="G22" s="80" t="s">
        <v>168</v>
      </c>
      <c r="H22" s="80" t="s">
        <v>46</v>
      </c>
      <c r="I22" s="34"/>
      <c r="J22" s="80"/>
      <c r="K22" s="80"/>
      <c r="L22" s="80"/>
      <c r="M22" s="80"/>
      <c r="N22" s="80" t="s">
        <v>46</v>
      </c>
      <c r="O22" s="80"/>
      <c r="P22" s="81"/>
      <c r="Q22" s="83"/>
      <c r="R22" s="86" t="s">
        <v>5</v>
      </c>
      <c r="S22" s="87" t="s">
        <v>584</v>
      </c>
      <c r="T22" s="89">
        <v>8</v>
      </c>
      <c r="U22" s="87" t="s">
        <v>585</v>
      </c>
      <c r="V22" s="87" t="s">
        <v>648</v>
      </c>
      <c r="W22" s="87" t="s">
        <v>645</v>
      </c>
      <c r="X22" s="115" t="s">
        <v>649</v>
      </c>
      <c r="Y22" s="107" t="s">
        <v>574</v>
      </c>
      <c r="Z22" s="39" t="s">
        <v>489</v>
      </c>
    </row>
    <row r="23" spans="1:26" ht="57.75" customHeight="1" thickBot="1">
      <c r="A23" s="169" t="str">
        <f>+ CONCATENATE(Papers!D78,"[",Papers!A78,"]")</f>
        <v>Evaluating Test-Driven Development in an industry-sponsored capstone project.[77]</v>
      </c>
      <c r="B23" s="170"/>
      <c r="C23" s="90" t="s">
        <v>289</v>
      </c>
      <c r="D23" s="80"/>
      <c r="E23" s="80"/>
      <c r="F23" s="80" t="s">
        <v>46</v>
      </c>
      <c r="G23" s="80"/>
      <c r="H23" s="80"/>
      <c r="I23" s="34"/>
      <c r="J23" s="80"/>
      <c r="K23" s="80" t="s">
        <v>168</v>
      </c>
      <c r="L23" s="80"/>
      <c r="M23" s="80"/>
      <c r="N23" s="80"/>
      <c r="O23" s="80"/>
      <c r="P23" s="81"/>
      <c r="Q23" s="83"/>
      <c r="R23" s="86" t="s">
        <v>3</v>
      </c>
      <c r="S23" s="87" t="s">
        <v>575</v>
      </c>
      <c r="T23" s="89">
        <v>14</v>
      </c>
      <c r="U23" s="87" t="s">
        <v>650</v>
      </c>
      <c r="V23" s="87" t="s">
        <v>651</v>
      </c>
      <c r="W23" s="87" t="s">
        <v>652</v>
      </c>
      <c r="X23" s="115" t="s">
        <v>653</v>
      </c>
      <c r="Y23" s="107" t="s">
        <v>574</v>
      </c>
      <c r="Z23" s="39" t="s">
        <v>489</v>
      </c>
    </row>
    <row r="24" spans="1:26" ht="57.75" customHeight="1" thickBot="1">
      <c r="A24" s="169" t="str">
        <f>+ CONCATENATE(Papers!D83,"[",Papers!A83,"]")</f>
        <v>The impact of Test-First programming on branch coverage and mutation score indicator of unit tests: An experiment.[82]</v>
      </c>
      <c r="B24" s="170"/>
      <c r="C24" s="90" t="s">
        <v>125</v>
      </c>
      <c r="D24" s="80" t="s">
        <v>46</v>
      </c>
      <c r="E24" s="80" t="s">
        <v>440</v>
      </c>
      <c r="F24" s="80"/>
      <c r="G24" s="80"/>
      <c r="H24" s="80"/>
      <c r="I24" s="34"/>
      <c r="J24" s="80"/>
      <c r="K24" s="80"/>
      <c r="L24" s="80"/>
      <c r="M24" s="80"/>
      <c r="N24" s="80"/>
      <c r="O24" s="80"/>
      <c r="P24" s="81"/>
      <c r="Q24" s="83"/>
      <c r="R24" s="84" t="s">
        <v>3</v>
      </c>
      <c r="S24" s="87" t="s">
        <v>575</v>
      </c>
      <c r="T24" s="87">
        <v>19</v>
      </c>
      <c r="U24" s="87" t="s">
        <v>595</v>
      </c>
      <c r="V24" s="87" t="s">
        <v>656</v>
      </c>
      <c r="W24" s="87" t="s">
        <v>654</v>
      </c>
      <c r="X24" s="94" t="s">
        <v>655</v>
      </c>
      <c r="Y24" s="107" t="s">
        <v>574</v>
      </c>
      <c r="Z24" s="39" t="s">
        <v>433</v>
      </c>
    </row>
    <row r="25" spans="1:26" ht="57.75" customHeight="1" thickBot="1">
      <c r="A25" s="169" t="str">
        <f>+ CONCATENATE(Papers!D84,"[",Papers!A84,"]")</f>
        <v>Most common mistakes in test development practice: Results from an online survey with developers. [83]</v>
      </c>
      <c r="B25" s="170"/>
      <c r="C25" s="90" t="s">
        <v>308</v>
      </c>
      <c r="D25" s="80" t="s">
        <v>168</v>
      </c>
      <c r="E25" s="80" t="s">
        <v>46</v>
      </c>
      <c r="F25" s="80"/>
      <c r="G25" s="80"/>
      <c r="H25" s="80"/>
      <c r="I25" s="34"/>
      <c r="J25" s="80"/>
      <c r="K25" s="80"/>
      <c r="L25" s="80"/>
      <c r="M25" s="80"/>
      <c r="N25" s="80"/>
      <c r="O25" s="80"/>
      <c r="P25" s="81"/>
      <c r="Q25" s="83"/>
      <c r="R25" s="84" t="s">
        <v>6</v>
      </c>
      <c r="S25" s="87" t="s">
        <v>632</v>
      </c>
      <c r="T25" s="87">
        <v>218</v>
      </c>
      <c r="U25" s="87" t="s">
        <v>625</v>
      </c>
      <c r="V25" s="114" t="s">
        <v>659</v>
      </c>
      <c r="W25" s="87" t="s">
        <v>658</v>
      </c>
      <c r="X25" s="94" t="s">
        <v>662</v>
      </c>
      <c r="Y25" s="107" t="s">
        <v>574</v>
      </c>
      <c r="Z25" s="39" t="s">
        <v>433</v>
      </c>
    </row>
    <row r="26" spans="1:26" ht="57.75" customHeight="1" thickBot="1">
      <c r="A26" s="169" t="str">
        <f>+ CONCATENATE(Papers!D91,"[",Papers!A91,"]")</f>
        <v>How the practice if TDD influences class designin object-oriented systems: Patterns of unit test feedback. [90]</v>
      </c>
      <c r="B26" s="170"/>
      <c r="C26" s="90" t="s">
        <v>329</v>
      </c>
      <c r="D26" s="80"/>
      <c r="E26" s="80"/>
      <c r="F26" s="80"/>
      <c r="G26" s="80" t="s">
        <v>168</v>
      </c>
      <c r="H26" s="80"/>
      <c r="I26" s="34"/>
      <c r="J26" s="80"/>
      <c r="K26" s="80"/>
      <c r="L26" s="80"/>
      <c r="M26" s="80"/>
      <c r="N26" s="80"/>
      <c r="O26" s="80"/>
      <c r="P26" s="81"/>
      <c r="Q26" s="83"/>
      <c r="R26" s="84" t="s">
        <v>7</v>
      </c>
      <c r="S26" s="87" t="s">
        <v>584</v>
      </c>
      <c r="T26" s="87">
        <v>25</v>
      </c>
      <c r="U26" s="87" t="s">
        <v>585</v>
      </c>
      <c r="V26" s="87" t="s">
        <v>660</v>
      </c>
      <c r="W26" s="87" t="s">
        <v>661</v>
      </c>
      <c r="X26" s="94" t="s">
        <v>657</v>
      </c>
      <c r="Y26" s="107" t="s">
        <v>574</v>
      </c>
      <c r="Z26" s="39" t="s">
        <v>530</v>
      </c>
    </row>
    <row r="27" spans="1:26" ht="57.75" customHeight="1" thickBot="1">
      <c r="A27" s="169" t="str">
        <f>+ CONCATENATE(Papers!D103,"[",Papers!A103,"]")</f>
        <v>Effects of developer experience on learning and applying Unit Test-Driven Development.[102]</v>
      </c>
      <c r="B27" s="170"/>
      <c r="C27" s="90" t="s">
        <v>365</v>
      </c>
      <c r="D27" s="80" t="s">
        <v>168</v>
      </c>
      <c r="E27" s="80"/>
      <c r="F27" s="80"/>
      <c r="G27" s="80"/>
      <c r="H27" s="80"/>
      <c r="I27" s="34"/>
      <c r="J27" s="80"/>
      <c r="K27" s="80"/>
      <c r="L27" s="80"/>
      <c r="M27" s="80"/>
      <c r="N27" s="80"/>
      <c r="O27" s="80"/>
      <c r="P27" s="81"/>
      <c r="Q27" s="83"/>
      <c r="R27" s="84" t="s">
        <v>3</v>
      </c>
      <c r="S27" s="87" t="s">
        <v>584</v>
      </c>
      <c r="T27" s="87">
        <v>25</v>
      </c>
      <c r="U27" s="87" t="s">
        <v>585</v>
      </c>
      <c r="V27" s="87" t="s">
        <v>663</v>
      </c>
      <c r="W27" s="87" t="s">
        <v>664</v>
      </c>
      <c r="X27" s="94" t="s">
        <v>665</v>
      </c>
      <c r="Y27" s="107" t="s">
        <v>574</v>
      </c>
      <c r="Z27" s="39" t="s">
        <v>530</v>
      </c>
    </row>
    <row r="28" spans="1:26" ht="57.75" customHeight="1" thickBot="1">
      <c r="A28" s="169" t="str">
        <f>+ CONCATENATE(Papers!D110,"[",Papers!A110,"]")</f>
        <v>Towards an operationalization of test-driven development skills: An industrial empirical study.[109]</v>
      </c>
      <c r="B28" s="170"/>
      <c r="C28" s="90" t="s">
        <v>384</v>
      </c>
      <c r="D28" s="80" t="s">
        <v>168</v>
      </c>
      <c r="E28" s="80" t="s">
        <v>46</v>
      </c>
      <c r="F28" s="80" t="s">
        <v>46</v>
      </c>
      <c r="G28" s="80"/>
      <c r="H28" s="80"/>
      <c r="I28" s="34"/>
      <c r="J28" s="80"/>
      <c r="K28" s="80"/>
      <c r="L28" s="80"/>
      <c r="M28" s="80"/>
      <c r="N28" s="80"/>
      <c r="O28" s="80"/>
      <c r="P28" s="81"/>
      <c r="Q28" s="83"/>
      <c r="R28" s="84" t="s">
        <v>3</v>
      </c>
      <c r="S28" s="87" t="s">
        <v>584</v>
      </c>
      <c r="T28" s="87">
        <v>30</v>
      </c>
      <c r="U28" s="87" t="s">
        <v>585</v>
      </c>
      <c r="V28" s="87" t="s">
        <v>666</v>
      </c>
      <c r="W28" s="87" t="s">
        <v>664</v>
      </c>
      <c r="X28" s="94" t="s">
        <v>667</v>
      </c>
      <c r="Y28" s="107" t="s">
        <v>574</v>
      </c>
      <c r="Z28" s="39" t="s">
        <v>530</v>
      </c>
    </row>
    <row r="29" spans="1:26" ht="57.75" customHeight="1" thickBot="1">
      <c r="A29" s="171" t="str">
        <f>+ CONCATENATE(Papers!D111,"[",Papers!A111,"]")</f>
        <v>On the effects of rpogramming and testing skills on external quality and productivity in a test-driven development context.[110]</v>
      </c>
      <c r="B29" s="172"/>
      <c r="C29" s="96" t="s">
        <v>387</v>
      </c>
      <c r="D29" s="97"/>
      <c r="E29" s="97" t="s">
        <v>168</v>
      </c>
      <c r="F29" s="97" t="s">
        <v>46</v>
      </c>
      <c r="G29" s="97"/>
      <c r="H29" s="97"/>
      <c r="I29" s="98"/>
      <c r="J29" s="97"/>
      <c r="K29" s="97"/>
      <c r="L29" s="97"/>
      <c r="M29" s="97"/>
      <c r="N29" s="97"/>
      <c r="O29" s="97"/>
      <c r="P29" s="99"/>
      <c r="Q29" s="100"/>
      <c r="R29" s="101" t="s">
        <v>3</v>
      </c>
      <c r="S29" s="102" t="s">
        <v>575</v>
      </c>
      <c r="T29" s="102">
        <v>33</v>
      </c>
      <c r="U29" s="102" t="s">
        <v>595</v>
      </c>
      <c r="V29" s="102" t="s">
        <v>668</v>
      </c>
      <c r="W29" s="102" t="s">
        <v>671</v>
      </c>
      <c r="X29" s="103" t="s">
        <v>669</v>
      </c>
      <c r="Y29" s="107" t="s">
        <v>670</v>
      </c>
      <c r="Z29" s="39" t="s">
        <v>530</v>
      </c>
    </row>
    <row r="30" spans="1:26" ht="25.5" customHeight="1" thickBot="1">
      <c r="C30" s="93" t="s">
        <v>569</v>
      </c>
      <c r="D30">
        <v>8</v>
      </c>
      <c r="E30">
        <v>1</v>
      </c>
      <c r="G30">
        <v>5</v>
      </c>
      <c r="H30">
        <v>2</v>
      </c>
      <c r="I30">
        <v>1</v>
      </c>
      <c r="J30">
        <v>2</v>
      </c>
      <c r="K30">
        <v>3</v>
      </c>
      <c r="L30">
        <v>2</v>
      </c>
      <c r="M30">
        <v>1</v>
      </c>
      <c r="Q30">
        <v>1</v>
      </c>
      <c r="R30">
        <f>SUM(D30:Q30)</f>
        <v>26</v>
      </c>
    </row>
    <row r="31" spans="1:26" ht="14.25" customHeight="1">
      <c r="D31">
        <f>COUNTIF(D4:D29,"X")</f>
        <v>8</v>
      </c>
      <c r="E31">
        <f t="shared" ref="E31:Q31" si="0">COUNTIF(E4:E29,"X")</f>
        <v>2</v>
      </c>
      <c r="F31">
        <f t="shared" si="0"/>
        <v>0</v>
      </c>
      <c r="G31">
        <f t="shared" si="0"/>
        <v>5</v>
      </c>
      <c r="H31">
        <f t="shared" si="0"/>
        <v>2</v>
      </c>
      <c r="I31">
        <f t="shared" si="0"/>
        <v>0</v>
      </c>
      <c r="J31">
        <f t="shared" si="0"/>
        <v>2</v>
      </c>
      <c r="K31">
        <f t="shared" si="0"/>
        <v>3</v>
      </c>
      <c r="L31">
        <f t="shared" si="0"/>
        <v>2</v>
      </c>
      <c r="M31">
        <f t="shared" si="0"/>
        <v>1</v>
      </c>
      <c r="N31">
        <f t="shared" si="0"/>
        <v>0</v>
      </c>
      <c r="O31">
        <f t="shared" si="0"/>
        <v>0</v>
      </c>
      <c r="P31">
        <f t="shared" si="0"/>
        <v>0</v>
      </c>
      <c r="Q31">
        <f t="shared" si="0"/>
        <v>1</v>
      </c>
      <c r="R31">
        <f>SUM(D31:Q31)</f>
        <v>26</v>
      </c>
    </row>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sheetData>
  <mergeCells count="54">
    <mergeCell ref="Z2:Z3"/>
    <mergeCell ref="S2:S3"/>
    <mergeCell ref="V2:V3"/>
    <mergeCell ref="W2:W3"/>
    <mergeCell ref="T2:T3"/>
    <mergeCell ref="A4:B4"/>
    <mergeCell ref="A5:B5"/>
    <mergeCell ref="X2:X3"/>
    <mergeCell ref="Y2:Y3"/>
    <mergeCell ref="R2:R3"/>
    <mergeCell ref="O2:O3"/>
    <mergeCell ref="P2:P3"/>
    <mergeCell ref="Q2:Q3"/>
    <mergeCell ref="J2:J3"/>
    <mergeCell ref="K2:K3"/>
    <mergeCell ref="L2:L3"/>
    <mergeCell ref="M2:M3"/>
    <mergeCell ref="N2:N3"/>
    <mergeCell ref="D2:D3"/>
    <mergeCell ref="E2:E3"/>
    <mergeCell ref="F2:F3"/>
    <mergeCell ref="A10:B10"/>
    <mergeCell ref="A8:B8"/>
    <mergeCell ref="A9:B9"/>
    <mergeCell ref="A6:B6"/>
    <mergeCell ref="A7:B7"/>
    <mergeCell ref="A15:B15"/>
    <mergeCell ref="A16:B16"/>
    <mergeCell ref="A12:B12"/>
    <mergeCell ref="A13:B13"/>
    <mergeCell ref="A11:B11"/>
    <mergeCell ref="V1:X1"/>
    <mergeCell ref="A28:B28"/>
    <mergeCell ref="A29:B29"/>
    <mergeCell ref="A27:B27"/>
    <mergeCell ref="A26:B26"/>
    <mergeCell ref="A24:B24"/>
    <mergeCell ref="A25:B25"/>
    <mergeCell ref="A20:B20"/>
    <mergeCell ref="A21:B21"/>
    <mergeCell ref="A22:B22"/>
    <mergeCell ref="A23:B23"/>
    <mergeCell ref="A19:B19"/>
    <mergeCell ref="A17:B17"/>
    <mergeCell ref="A18:B18"/>
    <mergeCell ref="A14:B14"/>
    <mergeCell ref="U2:U3"/>
    <mergeCell ref="C2:C3"/>
    <mergeCell ref="I2:I3"/>
    <mergeCell ref="A2:B3"/>
    <mergeCell ref="D1:Q1"/>
    <mergeCell ref="R1:U1"/>
    <mergeCell ref="G2:G3"/>
    <mergeCell ref="H2:H3"/>
  </mergeCell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3">
        <x14:dataValidation type="list" allowBlank="1">
          <x14:formula1>
            <xm:f>'Tipo Estudios'!$A$2:$A$6</xm:f>
          </x14:formula1>
          <xm:sqref>R4:W6 R8:W11 R13:W29</xm:sqref>
        </x14:dataValidation>
        <x14:dataValidation type="list" allowBlank="1">
          <x14:formula1>
            <xm:f>'Tipo Estudios'!$C$1:$C$2</xm:f>
          </x14:formula1>
          <xm:sqref>Z7:AA7</xm:sqref>
        </x14:dataValidation>
        <x14:dataValidation type="list" allowBlank="1">
          <x14:formula1>
            <xm:f>'Tipo Estudios'!$A$2:$A$8</xm:f>
          </x14:formula1>
          <xm:sqref>R12:W12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topLeftCell="A19" workbookViewId="0">
      <selection activeCell="A28" sqref="A28"/>
    </sheetView>
  </sheetViews>
  <sheetFormatPr baseColWidth="10" defaultRowHeight="15"/>
  <cols>
    <col min="1" max="1" width="20.28515625" customWidth="1"/>
    <col min="2" max="15" width="6.140625" customWidth="1"/>
  </cols>
  <sheetData>
    <row r="1" spans="1:15">
      <c r="B1" s="185" t="s">
        <v>571</v>
      </c>
      <c r="C1" s="185"/>
      <c r="D1" s="185"/>
      <c r="E1" s="185"/>
      <c r="F1" s="185"/>
      <c r="G1" s="185"/>
      <c r="H1" s="185"/>
      <c r="I1" s="185"/>
      <c r="J1" s="185"/>
      <c r="K1" s="185"/>
      <c r="L1" s="185"/>
      <c r="M1" s="185"/>
      <c r="N1" s="185"/>
      <c r="O1" s="185"/>
    </row>
    <row r="2" spans="1:15" ht="168" customHeight="1">
      <c r="A2" s="116" t="s">
        <v>672</v>
      </c>
      <c r="B2" s="120" t="s">
        <v>18</v>
      </c>
      <c r="C2" s="120" t="s">
        <v>20</v>
      </c>
      <c r="D2" s="120" t="s">
        <v>21</v>
      </c>
      <c r="E2" s="120" t="s">
        <v>22</v>
      </c>
      <c r="F2" s="120" t="s">
        <v>23</v>
      </c>
      <c r="G2" s="120" t="s">
        <v>24</v>
      </c>
      <c r="H2" s="120" t="s">
        <v>25</v>
      </c>
      <c r="I2" s="120" t="s">
        <v>26</v>
      </c>
      <c r="J2" s="120" t="s">
        <v>27</v>
      </c>
      <c r="K2" s="120" t="s">
        <v>28</v>
      </c>
      <c r="L2" s="120" t="s">
        <v>29</v>
      </c>
      <c r="M2" s="120" t="s">
        <v>33</v>
      </c>
      <c r="N2" s="120" t="s">
        <v>34</v>
      </c>
      <c r="O2" s="120" t="s">
        <v>32</v>
      </c>
    </row>
    <row r="3" spans="1:15" ht="29.25" customHeight="1">
      <c r="A3" s="118" t="s">
        <v>57</v>
      </c>
      <c r="B3" s="116"/>
      <c r="C3" s="116"/>
      <c r="D3" s="116"/>
      <c r="E3" s="116"/>
      <c r="F3" s="116"/>
      <c r="G3" s="116"/>
      <c r="H3" s="116" t="s">
        <v>168</v>
      </c>
      <c r="I3" s="116"/>
      <c r="J3" s="116"/>
      <c r="K3" s="116"/>
      <c r="L3" s="116"/>
      <c r="M3" s="116"/>
      <c r="N3" s="116"/>
      <c r="O3" s="116"/>
    </row>
    <row r="4" spans="1:15" ht="29.25" customHeight="1">
      <c r="A4" s="118" t="s">
        <v>68</v>
      </c>
      <c r="B4" s="116"/>
      <c r="C4" s="116"/>
      <c r="D4" s="116"/>
      <c r="E4" s="116"/>
      <c r="F4" s="116"/>
      <c r="G4" s="116"/>
      <c r="H4" s="116"/>
      <c r="I4" s="116" t="s">
        <v>46</v>
      </c>
      <c r="J4" s="116"/>
      <c r="K4" s="116"/>
      <c r="L4" s="116"/>
      <c r="M4" s="116"/>
      <c r="N4" s="116"/>
      <c r="O4" s="116" t="s">
        <v>168</v>
      </c>
    </row>
    <row r="5" spans="1:15" ht="29.25" customHeight="1">
      <c r="A5" s="118" t="s">
        <v>102</v>
      </c>
      <c r="B5" s="116"/>
      <c r="C5" s="116"/>
      <c r="D5" s="116"/>
      <c r="E5" s="116"/>
      <c r="F5" s="116" t="s">
        <v>168</v>
      </c>
      <c r="G5" s="116"/>
      <c r="H5" s="116"/>
      <c r="I5" s="116"/>
      <c r="J5" s="116"/>
      <c r="K5" s="116"/>
      <c r="L5" s="116"/>
      <c r="M5" s="116"/>
      <c r="N5" s="116"/>
      <c r="O5" s="116"/>
    </row>
    <row r="6" spans="1:15" ht="29.25" customHeight="1">
      <c r="A6" s="118" t="s">
        <v>109</v>
      </c>
      <c r="B6" s="116"/>
      <c r="C6" s="116"/>
      <c r="D6" s="116"/>
      <c r="E6" s="116" t="s">
        <v>168</v>
      </c>
      <c r="F6" s="116"/>
      <c r="G6" s="116"/>
      <c r="H6" s="116"/>
      <c r="I6" s="116"/>
      <c r="J6" s="116"/>
      <c r="K6" s="116"/>
      <c r="L6" s="116"/>
      <c r="M6" s="116"/>
      <c r="N6" s="116"/>
      <c r="O6" s="116"/>
    </row>
    <row r="7" spans="1:15" ht="29.25" customHeight="1">
      <c r="A7" s="118" t="s">
        <v>119</v>
      </c>
      <c r="B7" s="116"/>
      <c r="C7" s="116"/>
      <c r="D7" s="116"/>
      <c r="E7" s="116"/>
      <c r="F7" s="116"/>
      <c r="G7" s="116"/>
      <c r="H7" s="116"/>
      <c r="I7" s="116" t="s">
        <v>168</v>
      </c>
      <c r="J7" s="116"/>
      <c r="K7" s="116"/>
      <c r="L7" s="116"/>
      <c r="M7" s="116"/>
      <c r="N7" s="116"/>
      <c r="O7" s="116"/>
    </row>
    <row r="8" spans="1:15" ht="29.25" customHeight="1">
      <c r="A8" s="118" t="s">
        <v>142</v>
      </c>
      <c r="B8" s="116"/>
      <c r="C8" s="116"/>
      <c r="D8" s="116"/>
      <c r="E8" s="116"/>
      <c r="F8" s="116"/>
      <c r="G8" s="116"/>
      <c r="H8" s="116"/>
      <c r="I8" s="116"/>
      <c r="J8" s="116" t="s">
        <v>168</v>
      </c>
      <c r="K8" s="116"/>
      <c r="L8" s="116"/>
      <c r="M8" s="116"/>
      <c r="N8" s="116"/>
      <c r="O8" s="116"/>
    </row>
    <row r="9" spans="1:15" ht="29.25" customHeight="1">
      <c r="A9" s="118" t="s">
        <v>154</v>
      </c>
      <c r="B9" s="116"/>
      <c r="C9" s="116"/>
      <c r="D9" s="116"/>
      <c r="E9" s="116"/>
      <c r="F9" s="116"/>
      <c r="G9" s="116"/>
      <c r="H9" s="116"/>
      <c r="I9" s="116"/>
      <c r="J9" s="116" t="s">
        <v>440</v>
      </c>
      <c r="K9" s="116"/>
      <c r="L9" s="116"/>
      <c r="M9" s="116"/>
      <c r="N9" s="116"/>
      <c r="O9" s="116"/>
    </row>
    <row r="10" spans="1:15" ht="29.25" customHeight="1">
      <c r="A10" s="118" t="s">
        <v>122</v>
      </c>
      <c r="B10" s="116" t="s">
        <v>168</v>
      </c>
      <c r="C10" s="116"/>
      <c r="D10" s="116"/>
      <c r="E10" s="116"/>
      <c r="F10" s="116"/>
      <c r="G10" s="116"/>
      <c r="H10" s="116"/>
      <c r="I10" s="116"/>
      <c r="J10" s="116"/>
      <c r="K10" s="116"/>
      <c r="L10" s="116"/>
      <c r="M10" s="116"/>
      <c r="N10" s="116"/>
      <c r="O10" s="116"/>
    </row>
    <row r="11" spans="1:15" ht="29.25" customHeight="1">
      <c r="A11" s="118" t="s">
        <v>183</v>
      </c>
      <c r="B11" s="116"/>
      <c r="C11" s="116"/>
      <c r="D11" s="116"/>
      <c r="E11" s="116"/>
      <c r="F11" s="116"/>
      <c r="G11" s="116"/>
      <c r="H11" s="116"/>
      <c r="I11" s="116"/>
      <c r="J11" s="116"/>
      <c r="K11" s="116" t="s">
        <v>440</v>
      </c>
      <c r="L11" s="116"/>
      <c r="M11" s="116"/>
      <c r="N11" s="116"/>
      <c r="O11" s="116"/>
    </row>
    <row r="12" spans="1:15" ht="29.25" customHeight="1">
      <c r="A12" s="118" t="s">
        <v>196</v>
      </c>
      <c r="B12" s="116" t="s">
        <v>440</v>
      </c>
      <c r="C12" s="116"/>
      <c r="D12" s="116"/>
      <c r="E12" s="116"/>
      <c r="F12" s="116"/>
      <c r="G12" s="116"/>
      <c r="H12" s="116"/>
      <c r="I12" s="116" t="s">
        <v>46</v>
      </c>
      <c r="J12" s="116"/>
      <c r="K12" s="116"/>
      <c r="L12" s="116"/>
      <c r="M12" s="116"/>
      <c r="N12" s="116"/>
      <c r="O12" s="116"/>
    </row>
    <row r="13" spans="1:15" ht="29.25" customHeight="1">
      <c r="A13" s="118" t="s">
        <v>199</v>
      </c>
      <c r="B13" s="116"/>
      <c r="C13" s="116"/>
      <c r="D13" s="116"/>
      <c r="E13" s="116"/>
      <c r="F13" s="116" t="s">
        <v>440</v>
      </c>
      <c r="G13" s="116"/>
      <c r="H13" s="116"/>
      <c r="I13" s="116"/>
      <c r="J13" s="116"/>
      <c r="K13" s="116"/>
      <c r="L13" s="116"/>
      <c r="M13" s="116"/>
      <c r="N13" s="116"/>
      <c r="O13" s="116"/>
    </row>
    <row r="14" spans="1:15" ht="29.25" customHeight="1">
      <c r="A14" s="118" t="s">
        <v>202</v>
      </c>
      <c r="B14" s="116" t="s">
        <v>440</v>
      </c>
      <c r="C14" s="116" t="s">
        <v>46</v>
      </c>
      <c r="D14" s="116"/>
      <c r="E14" s="116"/>
      <c r="F14" s="116"/>
      <c r="G14" s="116"/>
      <c r="H14" s="116"/>
      <c r="I14" s="116"/>
      <c r="J14" s="116"/>
      <c r="K14" s="116"/>
      <c r="L14" s="116"/>
      <c r="M14" s="116"/>
      <c r="N14" s="116" t="s">
        <v>46</v>
      </c>
      <c r="O14" s="116"/>
    </row>
    <row r="15" spans="1:15" ht="29.25" customHeight="1">
      <c r="A15" s="118" t="s">
        <v>207</v>
      </c>
      <c r="B15" s="116" t="s">
        <v>440</v>
      </c>
      <c r="C15" s="116"/>
      <c r="D15" s="116"/>
      <c r="E15" s="116"/>
      <c r="F15" s="116"/>
      <c r="G15" s="116"/>
      <c r="H15" s="116"/>
      <c r="I15" s="116" t="s">
        <v>46</v>
      </c>
      <c r="J15" s="116"/>
      <c r="K15" s="116"/>
      <c r="L15" s="116"/>
      <c r="M15" s="116"/>
      <c r="N15" s="116"/>
      <c r="O15" s="116"/>
    </row>
    <row r="16" spans="1:15" ht="29.25" customHeight="1">
      <c r="A16" s="118" t="s">
        <v>226</v>
      </c>
      <c r="B16" s="116" t="s">
        <v>46</v>
      </c>
      <c r="C16" s="116"/>
      <c r="D16" s="116"/>
      <c r="E16" s="116"/>
      <c r="F16" s="116"/>
      <c r="G16" s="116"/>
      <c r="H16" s="116" t="s">
        <v>168</v>
      </c>
      <c r="I16" s="116"/>
      <c r="J16" s="116"/>
      <c r="K16" s="116"/>
      <c r="L16" s="116"/>
      <c r="M16" s="116"/>
      <c r="N16" s="116"/>
      <c r="O16" s="116"/>
    </row>
    <row r="17" spans="1:15" ht="29.25" customHeight="1">
      <c r="A17" s="118" t="s">
        <v>122</v>
      </c>
      <c r="B17" s="116" t="s">
        <v>46</v>
      </c>
      <c r="C17" s="116"/>
      <c r="D17" s="116"/>
      <c r="E17" s="116"/>
      <c r="F17" s="116"/>
      <c r="G17" s="116"/>
      <c r="H17" s="116"/>
      <c r="I17" s="116" t="s">
        <v>440</v>
      </c>
      <c r="J17" s="116"/>
      <c r="K17" s="116"/>
      <c r="L17" s="116"/>
      <c r="M17" s="116"/>
      <c r="N17" s="116"/>
      <c r="O17" s="116"/>
    </row>
    <row r="18" spans="1:15" ht="29.25" customHeight="1">
      <c r="A18" s="118" t="s">
        <v>248</v>
      </c>
      <c r="B18" s="116"/>
      <c r="C18" s="116"/>
      <c r="D18" s="116"/>
      <c r="E18" s="116" t="s">
        <v>168</v>
      </c>
      <c r="F18" s="116"/>
      <c r="G18" s="116"/>
      <c r="H18" s="116"/>
      <c r="I18" s="116" t="s">
        <v>46</v>
      </c>
      <c r="J18" s="116"/>
      <c r="K18" s="116"/>
      <c r="L18" s="116"/>
      <c r="M18" s="116"/>
      <c r="N18" s="116"/>
      <c r="O18" s="116"/>
    </row>
    <row r="19" spans="1:15" ht="29.25" customHeight="1">
      <c r="A19" s="118" t="s">
        <v>280</v>
      </c>
      <c r="B19" s="116" t="s">
        <v>440</v>
      </c>
      <c r="C19" s="116"/>
      <c r="D19" s="116"/>
      <c r="E19" s="116"/>
      <c r="F19" s="116"/>
      <c r="G19" s="116"/>
      <c r="H19" s="116"/>
      <c r="I19" s="116" t="s">
        <v>46</v>
      </c>
      <c r="J19" s="116"/>
      <c r="K19" s="116"/>
      <c r="L19" s="116"/>
      <c r="M19" s="116"/>
      <c r="N19" s="116"/>
      <c r="O19" s="116"/>
    </row>
    <row r="20" spans="1:15" ht="29.25" customHeight="1">
      <c r="A20" s="118" t="s">
        <v>283</v>
      </c>
      <c r="B20" s="116"/>
      <c r="C20" s="116"/>
      <c r="D20" s="116"/>
      <c r="E20" s="116" t="s">
        <v>168</v>
      </c>
      <c r="F20" s="116" t="s">
        <v>46</v>
      </c>
      <c r="G20" s="116"/>
      <c r="H20" s="116"/>
      <c r="I20" s="116"/>
      <c r="J20" s="116"/>
      <c r="K20" s="116"/>
      <c r="L20" s="116"/>
      <c r="M20" s="116"/>
      <c r="N20" s="116"/>
      <c r="O20" s="116"/>
    </row>
    <row r="21" spans="1:15" ht="29.25" customHeight="1">
      <c r="A21" s="118" t="s">
        <v>286</v>
      </c>
      <c r="B21" s="116"/>
      <c r="C21" s="116"/>
      <c r="D21" s="116"/>
      <c r="E21" s="116" t="s">
        <v>168</v>
      </c>
      <c r="F21" s="116" t="s">
        <v>46</v>
      </c>
      <c r="G21" s="116"/>
      <c r="H21" s="116"/>
      <c r="I21" s="116"/>
      <c r="J21" s="116"/>
      <c r="K21" s="116"/>
      <c r="L21" s="116" t="s">
        <v>46</v>
      </c>
      <c r="M21" s="116"/>
      <c r="N21" s="116"/>
      <c r="O21" s="116"/>
    </row>
    <row r="22" spans="1:15" ht="29.25" customHeight="1">
      <c r="A22" s="118" t="s">
        <v>289</v>
      </c>
      <c r="B22" s="116"/>
      <c r="C22" s="116"/>
      <c r="D22" s="116" t="s">
        <v>46</v>
      </c>
      <c r="E22" s="116"/>
      <c r="F22" s="116"/>
      <c r="G22" s="116"/>
      <c r="H22" s="116"/>
      <c r="I22" s="116" t="s">
        <v>168</v>
      </c>
      <c r="J22" s="116"/>
      <c r="K22" s="116"/>
      <c r="L22" s="116"/>
      <c r="M22" s="116"/>
      <c r="N22" s="116"/>
      <c r="O22" s="116"/>
    </row>
    <row r="23" spans="1:15" ht="29.25" customHeight="1">
      <c r="A23" s="118" t="s">
        <v>125</v>
      </c>
      <c r="B23" s="116" t="s">
        <v>46</v>
      </c>
      <c r="C23" s="116" t="s">
        <v>440</v>
      </c>
      <c r="D23" s="116"/>
      <c r="E23" s="116"/>
      <c r="F23" s="116"/>
      <c r="G23" s="116"/>
      <c r="H23" s="116"/>
      <c r="I23" s="116"/>
      <c r="J23" s="116"/>
      <c r="K23" s="116"/>
      <c r="L23" s="116"/>
      <c r="M23" s="116"/>
      <c r="N23" s="116"/>
      <c r="O23" s="116"/>
    </row>
    <row r="24" spans="1:15" ht="29.25" customHeight="1">
      <c r="A24" s="118" t="s">
        <v>308</v>
      </c>
      <c r="B24" s="116" t="s">
        <v>168</v>
      </c>
      <c r="C24" s="116" t="s">
        <v>46</v>
      </c>
      <c r="D24" s="116"/>
      <c r="E24" s="116"/>
      <c r="F24" s="116"/>
      <c r="G24" s="116"/>
      <c r="H24" s="116"/>
      <c r="I24" s="116"/>
      <c r="J24" s="116"/>
      <c r="K24" s="116"/>
      <c r="L24" s="116"/>
      <c r="M24" s="116"/>
      <c r="N24" s="116"/>
      <c r="O24" s="116"/>
    </row>
    <row r="25" spans="1:15" ht="29.25" customHeight="1">
      <c r="A25" s="118" t="s">
        <v>329</v>
      </c>
      <c r="B25" s="116"/>
      <c r="C25" s="116"/>
      <c r="D25" s="116"/>
      <c r="E25" s="116" t="s">
        <v>168</v>
      </c>
      <c r="F25" s="116"/>
      <c r="G25" s="116"/>
      <c r="H25" s="116"/>
      <c r="I25" s="116"/>
      <c r="J25" s="116"/>
      <c r="K25" s="116"/>
      <c r="L25" s="116"/>
      <c r="M25" s="116"/>
      <c r="N25" s="116"/>
      <c r="O25" s="116"/>
    </row>
    <row r="26" spans="1:15" ht="29.25" customHeight="1">
      <c r="A26" s="118" t="s">
        <v>365</v>
      </c>
      <c r="B26" s="116" t="s">
        <v>168</v>
      </c>
      <c r="C26" s="116"/>
      <c r="D26" s="116"/>
      <c r="E26" s="116"/>
      <c r="F26" s="116"/>
      <c r="G26" s="116"/>
      <c r="H26" s="116"/>
      <c r="I26" s="116"/>
      <c r="J26" s="116"/>
      <c r="K26" s="116"/>
      <c r="L26" s="116"/>
      <c r="M26" s="116"/>
      <c r="N26" s="116"/>
      <c r="O26" s="116"/>
    </row>
    <row r="27" spans="1:15" ht="29.25" customHeight="1">
      <c r="A27" s="118" t="s">
        <v>384</v>
      </c>
      <c r="B27" s="116" t="s">
        <v>168</v>
      </c>
      <c r="C27" s="116" t="s">
        <v>46</v>
      </c>
      <c r="D27" s="116" t="s">
        <v>46</v>
      </c>
      <c r="E27" s="116"/>
      <c r="F27" s="116"/>
      <c r="G27" s="116"/>
      <c r="H27" s="116"/>
      <c r="I27" s="116"/>
      <c r="J27" s="116"/>
      <c r="K27" s="116"/>
      <c r="L27" s="116"/>
      <c r="M27" s="116"/>
      <c r="N27" s="116"/>
      <c r="O27" s="116"/>
    </row>
    <row r="28" spans="1:15" ht="29.25" customHeight="1">
      <c r="A28" s="118" t="s">
        <v>387</v>
      </c>
      <c r="B28" s="116"/>
      <c r="C28" s="116" t="s">
        <v>168</v>
      </c>
      <c r="D28" s="116" t="s">
        <v>46</v>
      </c>
      <c r="E28" s="116"/>
      <c r="F28" s="116"/>
      <c r="G28" s="116"/>
      <c r="H28" s="116"/>
      <c r="I28" s="116"/>
      <c r="J28" s="116"/>
      <c r="K28" s="116"/>
      <c r="L28" s="116"/>
      <c r="M28" s="116"/>
      <c r="N28" s="116"/>
      <c r="O28" s="116"/>
    </row>
  </sheetData>
  <mergeCells count="1">
    <mergeCell ref="B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abSelected="1" topLeftCell="A25" workbookViewId="0">
      <selection activeCell="F8" sqref="F8"/>
    </sheetView>
  </sheetViews>
  <sheetFormatPr baseColWidth="10" defaultRowHeight="15"/>
  <cols>
    <col min="1" max="1" width="20.28515625" customWidth="1"/>
    <col min="2" max="2" width="19.42578125" customWidth="1"/>
    <col min="4" max="4" width="10" customWidth="1"/>
    <col min="5" max="5" width="14.28515625" customWidth="1"/>
    <col min="6" max="6" width="26.85546875" customWidth="1"/>
    <col min="7" max="7" width="37" customWidth="1"/>
    <col min="8" max="9" width="15.7109375" customWidth="1"/>
    <col min="10" max="10" width="27.42578125" customWidth="1"/>
    <col min="11" max="11" width="33.42578125" customWidth="1"/>
  </cols>
  <sheetData>
    <row r="1" spans="1:11">
      <c r="B1" s="185" t="s">
        <v>572</v>
      </c>
      <c r="C1" s="185"/>
      <c r="D1" s="185"/>
      <c r="E1" s="185"/>
      <c r="F1" s="186" t="s">
        <v>573</v>
      </c>
      <c r="G1" s="187"/>
      <c r="H1" s="187"/>
      <c r="I1" s="187"/>
      <c r="J1" s="188"/>
    </row>
    <row r="2" spans="1:11" ht="87" customHeight="1">
      <c r="A2" s="116" t="s">
        <v>672</v>
      </c>
      <c r="B2" s="117" t="s">
        <v>675</v>
      </c>
      <c r="C2" s="117" t="s">
        <v>676</v>
      </c>
      <c r="D2" s="117" t="s">
        <v>677</v>
      </c>
      <c r="E2" s="117" t="s">
        <v>678</v>
      </c>
      <c r="F2" s="117" t="s">
        <v>679</v>
      </c>
      <c r="G2" s="117" t="s">
        <v>694</v>
      </c>
      <c r="H2" s="117" t="s">
        <v>680</v>
      </c>
      <c r="I2" s="117" t="s">
        <v>694</v>
      </c>
      <c r="J2" s="117" t="s">
        <v>681</v>
      </c>
      <c r="K2" s="121" t="s">
        <v>723</v>
      </c>
    </row>
    <row r="3" spans="1:11" ht="139.5" customHeight="1">
      <c r="A3" s="118" t="s">
        <v>695</v>
      </c>
      <c r="B3" s="116" t="s">
        <v>3</v>
      </c>
      <c r="C3" s="116" t="s">
        <v>575</v>
      </c>
      <c r="D3" s="116">
        <v>19</v>
      </c>
      <c r="E3" s="118" t="s">
        <v>576</v>
      </c>
      <c r="F3" s="118" t="s">
        <v>720</v>
      </c>
      <c r="G3" s="118" t="s">
        <v>721</v>
      </c>
      <c r="H3" s="118" t="s">
        <v>577</v>
      </c>
      <c r="I3" s="118" t="s">
        <v>722</v>
      </c>
      <c r="J3" s="118" t="s">
        <v>724</v>
      </c>
      <c r="K3" s="118" t="s">
        <v>725</v>
      </c>
    </row>
    <row r="4" spans="1:11" ht="148.5" customHeight="1">
      <c r="A4" s="118" t="s">
        <v>696</v>
      </c>
      <c r="B4" s="116" t="s">
        <v>3</v>
      </c>
      <c r="C4" s="116" t="s">
        <v>575</v>
      </c>
      <c r="D4" s="116">
        <v>14</v>
      </c>
      <c r="E4" s="118" t="s">
        <v>579</v>
      </c>
      <c r="F4" s="118" t="s">
        <v>583</v>
      </c>
      <c r="G4" s="118" t="s">
        <v>726</v>
      </c>
      <c r="H4" s="118" t="s">
        <v>727</v>
      </c>
      <c r="I4" s="118" t="s">
        <v>729</v>
      </c>
      <c r="J4" s="118" t="s">
        <v>581</v>
      </c>
      <c r="K4" s="118" t="s">
        <v>728</v>
      </c>
    </row>
    <row r="5" spans="1:11" ht="148.5" customHeight="1">
      <c r="A5" s="118" t="s">
        <v>697</v>
      </c>
      <c r="B5" s="116" t="s">
        <v>731</v>
      </c>
      <c r="C5" s="116" t="s">
        <v>584</v>
      </c>
      <c r="D5" s="116">
        <v>60</v>
      </c>
      <c r="E5" s="118" t="s">
        <v>585</v>
      </c>
      <c r="F5" s="118" t="s">
        <v>588</v>
      </c>
      <c r="G5" s="118" t="s">
        <v>734</v>
      </c>
      <c r="H5" s="118" t="s">
        <v>586</v>
      </c>
      <c r="I5" s="118" t="s">
        <v>732</v>
      </c>
      <c r="J5" s="118" t="s">
        <v>733</v>
      </c>
      <c r="K5" s="122" t="s">
        <v>730</v>
      </c>
    </row>
    <row r="6" spans="1:11" ht="148.5" customHeight="1">
      <c r="A6" s="118" t="s">
        <v>698</v>
      </c>
      <c r="B6" s="124" t="s">
        <v>5</v>
      </c>
      <c r="C6" s="124" t="s">
        <v>584</v>
      </c>
      <c r="D6" s="125" t="s">
        <v>674</v>
      </c>
      <c r="E6" s="126" t="s">
        <v>585</v>
      </c>
      <c r="F6" s="126" t="s">
        <v>590</v>
      </c>
      <c r="G6" s="126" t="s">
        <v>736</v>
      </c>
      <c r="H6" s="126" t="s">
        <v>592</v>
      </c>
      <c r="I6" s="126" t="s">
        <v>812</v>
      </c>
      <c r="J6" s="126" t="s">
        <v>591</v>
      </c>
      <c r="K6" s="123" t="s">
        <v>735</v>
      </c>
    </row>
    <row r="7" spans="1:11" ht="148.5" customHeight="1">
      <c r="A7" s="118" t="s">
        <v>699</v>
      </c>
      <c r="B7" s="116" t="s">
        <v>3</v>
      </c>
      <c r="C7" s="116" t="s">
        <v>575</v>
      </c>
      <c r="D7" s="116">
        <v>18</v>
      </c>
      <c r="E7" s="118" t="s">
        <v>595</v>
      </c>
      <c r="F7" s="118" t="s">
        <v>596</v>
      </c>
      <c r="G7" s="118" t="s">
        <v>737</v>
      </c>
      <c r="H7" s="118" t="s">
        <v>597</v>
      </c>
      <c r="I7" s="118" t="s">
        <v>738</v>
      </c>
      <c r="J7" s="118" t="s">
        <v>598</v>
      </c>
      <c r="K7" s="118" t="s">
        <v>739</v>
      </c>
    </row>
    <row r="8" spans="1:11" ht="148.5" customHeight="1">
      <c r="A8" s="118" t="s">
        <v>700</v>
      </c>
      <c r="B8" s="116" t="s">
        <v>5</v>
      </c>
      <c r="C8" s="116" t="s">
        <v>584</v>
      </c>
      <c r="D8" s="116">
        <v>14</v>
      </c>
      <c r="E8" s="118" t="s">
        <v>585</v>
      </c>
      <c r="F8" s="118" t="s">
        <v>740</v>
      </c>
      <c r="G8" s="118" t="s">
        <v>741</v>
      </c>
      <c r="H8" s="118" t="s">
        <v>599</v>
      </c>
      <c r="I8" s="118" t="s">
        <v>742</v>
      </c>
      <c r="J8" s="118" t="s">
        <v>601</v>
      </c>
      <c r="K8" s="118" t="s">
        <v>743</v>
      </c>
    </row>
    <row r="9" spans="1:11" ht="148.5" customHeight="1">
      <c r="A9" s="118" t="s">
        <v>701</v>
      </c>
      <c r="B9" s="116" t="s">
        <v>6</v>
      </c>
      <c r="C9" s="116" t="s">
        <v>584</v>
      </c>
      <c r="D9" s="116">
        <v>30</v>
      </c>
      <c r="E9" s="118" t="s">
        <v>585</v>
      </c>
      <c r="F9" s="118" t="s">
        <v>602</v>
      </c>
      <c r="G9" s="118" t="s">
        <v>745</v>
      </c>
      <c r="H9" s="118" t="s">
        <v>604</v>
      </c>
      <c r="I9" s="118" t="s">
        <v>813</v>
      </c>
      <c r="J9" s="118" t="s">
        <v>746</v>
      </c>
      <c r="K9" s="118" t="s">
        <v>744</v>
      </c>
    </row>
    <row r="10" spans="1:11" ht="148.5" customHeight="1">
      <c r="A10" s="118" t="s">
        <v>702</v>
      </c>
      <c r="B10" s="116" t="s">
        <v>3</v>
      </c>
      <c r="C10" s="116" t="s">
        <v>575</v>
      </c>
      <c r="D10" s="116">
        <v>27</v>
      </c>
      <c r="E10" s="118" t="s">
        <v>606</v>
      </c>
      <c r="F10" s="118" t="s">
        <v>605</v>
      </c>
      <c r="G10" s="118" t="s">
        <v>747</v>
      </c>
      <c r="H10" s="118" t="s">
        <v>607</v>
      </c>
      <c r="I10" s="118" t="s">
        <v>748</v>
      </c>
      <c r="J10" s="118" t="s">
        <v>608</v>
      </c>
      <c r="K10" s="118" t="s">
        <v>749</v>
      </c>
    </row>
    <row r="11" spans="1:11" ht="148.5" customHeight="1">
      <c r="A11" s="118" t="s">
        <v>703</v>
      </c>
      <c r="B11" s="116" t="s">
        <v>10</v>
      </c>
      <c r="C11" s="116" t="s">
        <v>584</v>
      </c>
      <c r="D11" s="116" t="s">
        <v>682</v>
      </c>
      <c r="E11" s="118" t="s">
        <v>612</v>
      </c>
      <c r="F11" s="118" t="s">
        <v>750</v>
      </c>
      <c r="G11" s="118" t="s">
        <v>752</v>
      </c>
      <c r="H11" s="118" t="s">
        <v>609</v>
      </c>
      <c r="I11" s="118" t="s">
        <v>753</v>
      </c>
      <c r="J11" s="118" t="s">
        <v>610</v>
      </c>
      <c r="K11" s="123" t="s">
        <v>751</v>
      </c>
    </row>
    <row r="12" spans="1:11" ht="148.5" customHeight="1">
      <c r="A12" s="118" t="s">
        <v>704</v>
      </c>
      <c r="B12" s="116" t="s">
        <v>3</v>
      </c>
      <c r="C12" s="116" t="s">
        <v>575</v>
      </c>
      <c r="D12" s="116">
        <v>216</v>
      </c>
      <c r="E12" s="118" t="s">
        <v>613</v>
      </c>
      <c r="F12" s="118" t="s">
        <v>616</v>
      </c>
      <c r="G12" s="118" t="s">
        <v>754</v>
      </c>
      <c r="H12" s="127" t="s">
        <v>614</v>
      </c>
      <c r="I12" s="127" t="s">
        <v>756</v>
      </c>
      <c r="J12" s="118" t="s">
        <v>615</v>
      </c>
      <c r="K12" s="118" t="s">
        <v>755</v>
      </c>
    </row>
    <row r="13" spans="1:11" ht="148.5" customHeight="1">
      <c r="A13" s="118" t="s">
        <v>705</v>
      </c>
      <c r="B13" s="116" t="s">
        <v>3</v>
      </c>
      <c r="C13" s="116" t="s">
        <v>575</v>
      </c>
      <c r="D13" s="116">
        <v>24</v>
      </c>
      <c r="E13" s="118" t="s">
        <v>618</v>
      </c>
      <c r="F13" s="118" t="s">
        <v>617</v>
      </c>
      <c r="G13" s="127" t="s">
        <v>757</v>
      </c>
      <c r="H13" s="127" t="s">
        <v>619</v>
      </c>
      <c r="I13" s="127" t="s">
        <v>759</v>
      </c>
      <c r="J13" s="127" t="s">
        <v>620</v>
      </c>
      <c r="K13" s="127" t="s">
        <v>758</v>
      </c>
    </row>
    <row r="14" spans="1:11" ht="148.5" customHeight="1">
      <c r="A14" s="118" t="s">
        <v>706</v>
      </c>
      <c r="B14" s="116" t="s">
        <v>3</v>
      </c>
      <c r="C14" s="116" t="s">
        <v>584</v>
      </c>
      <c r="D14" s="116">
        <v>57</v>
      </c>
      <c r="E14" s="118" t="s">
        <v>585</v>
      </c>
      <c r="F14" s="118" t="s">
        <v>622</v>
      </c>
      <c r="G14" s="118" t="s">
        <v>760</v>
      </c>
      <c r="H14" s="118" t="s">
        <v>624</v>
      </c>
      <c r="I14" s="118" t="s">
        <v>762</v>
      </c>
      <c r="J14" s="118" t="s">
        <v>623</v>
      </c>
      <c r="K14" s="118" t="s">
        <v>761</v>
      </c>
    </row>
    <row r="15" spans="1:11" ht="148.5" customHeight="1">
      <c r="A15" s="118" t="s">
        <v>707</v>
      </c>
      <c r="B15" s="116" t="s">
        <v>3</v>
      </c>
      <c r="C15" s="116" t="s">
        <v>584</v>
      </c>
      <c r="D15" s="116">
        <v>18</v>
      </c>
      <c r="E15" s="118" t="s">
        <v>625</v>
      </c>
      <c r="F15" s="118" t="s">
        <v>626</v>
      </c>
      <c r="G15" s="118" t="s">
        <v>763</v>
      </c>
      <c r="H15" s="118" t="s">
        <v>627</v>
      </c>
      <c r="I15" s="118" t="s">
        <v>764</v>
      </c>
      <c r="J15" s="118" t="s">
        <v>628</v>
      </c>
      <c r="K15" s="118" t="s">
        <v>765</v>
      </c>
    </row>
    <row r="16" spans="1:11" ht="148.5" customHeight="1">
      <c r="A16" s="118" t="s">
        <v>708</v>
      </c>
      <c r="B16" s="116" t="s">
        <v>6</v>
      </c>
      <c r="C16" s="116" t="s">
        <v>575</v>
      </c>
      <c r="D16" s="116">
        <v>55</v>
      </c>
      <c r="E16" s="118" t="s">
        <v>621</v>
      </c>
      <c r="F16" s="118" t="s">
        <v>766</v>
      </c>
      <c r="G16" s="118" t="s">
        <v>769</v>
      </c>
      <c r="H16" s="118" t="s">
        <v>630</v>
      </c>
      <c r="I16" s="118" t="s">
        <v>767</v>
      </c>
      <c r="J16" s="118" t="s">
        <v>631</v>
      </c>
      <c r="K16" s="118" t="s">
        <v>768</v>
      </c>
    </row>
    <row r="17" spans="1:11" ht="148.5" customHeight="1">
      <c r="A17" s="118" t="s">
        <v>709</v>
      </c>
      <c r="B17" s="116" t="s">
        <v>3</v>
      </c>
      <c r="C17" s="116" t="s">
        <v>673</v>
      </c>
      <c r="D17" s="116">
        <v>184</v>
      </c>
      <c r="E17" s="118" t="s">
        <v>633</v>
      </c>
      <c r="F17" s="118" t="s">
        <v>634</v>
      </c>
      <c r="G17" s="118" t="s">
        <v>771</v>
      </c>
      <c r="H17" s="118" t="s">
        <v>636</v>
      </c>
      <c r="I17" s="118" t="s">
        <v>770</v>
      </c>
      <c r="J17" s="118" t="s">
        <v>635</v>
      </c>
      <c r="K17" s="118" t="s">
        <v>772</v>
      </c>
    </row>
    <row r="18" spans="1:11" ht="148.5" customHeight="1">
      <c r="A18" s="118" t="s">
        <v>710</v>
      </c>
      <c r="B18" s="116" t="s">
        <v>3</v>
      </c>
      <c r="C18" s="116" t="s">
        <v>575</v>
      </c>
      <c r="D18" s="116">
        <v>52</v>
      </c>
      <c r="E18" s="118" t="s">
        <v>595</v>
      </c>
      <c r="F18" s="118" t="s">
        <v>637</v>
      </c>
      <c r="G18" s="118" t="s">
        <v>773</v>
      </c>
      <c r="H18" s="118" t="s">
        <v>639</v>
      </c>
      <c r="I18" s="118" t="s">
        <v>774</v>
      </c>
      <c r="J18" s="128" t="s">
        <v>638</v>
      </c>
      <c r="K18" s="123" t="s">
        <v>775</v>
      </c>
    </row>
    <row r="19" spans="1:11" ht="148.5" customHeight="1">
      <c r="A19" s="126" t="s">
        <v>711</v>
      </c>
      <c r="B19" s="124" t="s">
        <v>3</v>
      </c>
      <c r="C19" s="124" t="s">
        <v>673</v>
      </c>
      <c r="D19" s="124">
        <v>36</v>
      </c>
      <c r="E19" s="126" t="s">
        <v>606</v>
      </c>
      <c r="F19" s="126" t="s">
        <v>640</v>
      </c>
      <c r="G19" s="126" t="s">
        <v>776</v>
      </c>
      <c r="H19" s="126" t="s">
        <v>641</v>
      </c>
      <c r="I19" s="126" t="s">
        <v>814</v>
      </c>
      <c r="J19" s="126" t="s">
        <v>643</v>
      </c>
      <c r="K19" s="123" t="s">
        <v>777</v>
      </c>
    </row>
    <row r="20" spans="1:11" ht="148.5" customHeight="1">
      <c r="A20" s="118" t="s">
        <v>712</v>
      </c>
      <c r="B20" s="116" t="s">
        <v>3</v>
      </c>
      <c r="C20" s="116" t="s">
        <v>575</v>
      </c>
      <c r="D20" s="116">
        <v>275</v>
      </c>
      <c r="E20" s="118" t="s">
        <v>576</v>
      </c>
      <c r="F20" s="118" t="s">
        <v>644</v>
      </c>
      <c r="G20" s="118" t="s">
        <v>778</v>
      </c>
      <c r="H20" s="118" t="s">
        <v>646</v>
      </c>
      <c r="I20" s="118" t="s">
        <v>780</v>
      </c>
      <c r="J20" s="118" t="s">
        <v>647</v>
      </c>
      <c r="K20" s="118" t="s">
        <v>779</v>
      </c>
    </row>
    <row r="21" spans="1:11" ht="148.5" customHeight="1">
      <c r="A21" s="128" t="s">
        <v>713</v>
      </c>
      <c r="B21" s="129" t="s">
        <v>5</v>
      </c>
      <c r="C21" s="129" t="s">
        <v>584</v>
      </c>
      <c r="D21" s="129">
        <v>8</v>
      </c>
      <c r="E21" s="128" t="s">
        <v>585</v>
      </c>
      <c r="F21" s="128" t="s">
        <v>648</v>
      </c>
      <c r="G21" s="128" t="s">
        <v>781</v>
      </c>
      <c r="H21" s="128" t="s">
        <v>645</v>
      </c>
      <c r="I21" s="128" t="s">
        <v>782</v>
      </c>
      <c r="J21" s="128" t="s">
        <v>649</v>
      </c>
      <c r="K21" s="118" t="s">
        <v>783</v>
      </c>
    </row>
    <row r="22" spans="1:11" ht="148.5" customHeight="1">
      <c r="A22" s="118" t="s">
        <v>714</v>
      </c>
      <c r="B22" s="116" t="s">
        <v>3</v>
      </c>
      <c r="C22" s="116" t="s">
        <v>575</v>
      </c>
      <c r="D22" s="116">
        <v>14</v>
      </c>
      <c r="E22" s="118" t="s">
        <v>650</v>
      </c>
      <c r="F22" s="118" t="s">
        <v>784</v>
      </c>
      <c r="G22" s="118" t="s">
        <v>785</v>
      </c>
      <c r="H22" s="118" t="s">
        <v>652</v>
      </c>
      <c r="I22" s="118" t="s">
        <v>786</v>
      </c>
      <c r="J22" s="118" t="s">
        <v>653</v>
      </c>
      <c r="K22" s="130" t="s">
        <v>787</v>
      </c>
    </row>
    <row r="23" spans="1:11" ht="148.5" customHeight="1">
      <c r="A23" s="118" t="s">
        <v>715</v>
      </c>
      <c r="B23" s="116" t="s">
        <v>3</v>
      </c>
      <c r="C23" s="116" t="s">
        <v>575</v>
      </c>
      <c r="D23" s="116">
        <v>19</v>
      </c>
      <c r="E23" s="118" t="s">
        <v>595</v>
      </c>
      <c r="F23" s="118" t="s">
        <v>656</v>
      </c>
      <c r="G23" s="118" t="s">
        <v>789</v>
      </c>
      <c r="H23" s="118" t="s">
        <v>654</v>
      </c>
      <c r="I23" s="128" t="s">
        <v>788</v>
      </c>
      <c r="J23" s="128" t="s">
        <v>655</v>
      </c>
      <c r="K23" s="118" t="s">
        <v>790</v>
      </c>
    </row>
    <row r="24" spans="1:11" ht="148.5" customHeight="1">
      <c r="A24" s="118" t="s">
        <v>716</v>
      </c>
      <c r="B24" s="116" t="s">
        <v>6</v>
      </c>
      <c r="C24" s="116" t="s">
        <v>673</v>
      </c>
      <c r="D24" s="116">
        <v>218</v>
      </c>
      <c r="E24" s="118" t="s">
        <v>625</v>
      </c>
      <c r="F24" s="118" t="s">
        <v>791</v>
      </c>
      <c r="G24" s="118" t="s">
        <v>792</v>
      </c>
      <c r="H24" s="118" t="s">
        <v>658</v>
      </c>
      <c r="I24" s="118" t="s">
        <v>795</v>
      </c>
      <c r="J24" s="118" t="s">
        <v>793</v>
      </c>
      <c r="K24" s="118" t="s">
        <v>794</v>
      </c>
    </row>
    <row r="25" spans="1:11" ht="148.5" customHeight="1">
      <c r="A25" s="118" t="s">
        <v>717</v>
      </c>
      <c r="B25" s="116" t="s">
        <v>7</v>
      </c>
      <c r="C25" s="116" t="s">
        <v>584</v>
      </c>
      <c r="D25" s="116">
        <v>25</v>
      </c>
      <c r="E25" s="118" t="s">
        <v>585</v>
      </c>
      <c r="F25" s="118" t="s">
        <v>660</v>
      </c>
      <c r="G25" s="118" t="s">
        <v>796</v>
      </c>
      <c r="H25" s="118" t="s">
        <v>661</v>
      </c>
      <c r="I25" s="118" t="s">
        <v>815</v>
      </c>
      <c r="J25" s="118" t="s">
        <v>657</v>
      </c>
      <c r="K25" s="118" t="s">
        <v>797</v>
      </c>
    </row>
    <row r="26" spans="1:11" ht="148.5" customHeight="1">
      <c r="A26" s="118" t="s">
        <v>718</v>
      </c>
      <c r="B26" s="116" t="s">
        <v>3</v>
      </c>
      <c r="C26" s="116" t="s">
        <v>584</v>
      </c>
      <c r="D26" s="116">
        <v>25</v>
      </c>
      <c r="E26" s="118" t="s">
        <v>585</v>
      </c>
      <c r="F26" s="118" t="s">
        <v>799</v>
      </c>
      <c r="G26" s="118" t="s">
        <v>801</v>
      </c>
      <c r="H26" s="118" t="s">
        <v>800</v>
      </c>
      <c r="I26" s="118" t="s">
        <v>805</v>
      </c>
      <c r="J26" s="118" t="s">
        <v>665</v>
      </c>
      <c r="K26" s="118" t="s">
        <v>798</v>
      </c>
    </row>
    <row r="27" spans="1:11" ht="148.5" customHeight="1">
      <c r="A27" s="118" t="s">
        <v>719</v>
      </c>
      <c r="B27" s="116" t="s">
        <v>3</v>
      </c>
      <c r="C27" s="116" t="s">
        <v>584</v>
      </c>
      <c r="D27" s="116">
        <v>30</v>
      </c>
      <c r="E27" s="118" t="s">
        <v>585</v>
      </c>
      <c r="F27" s="118" t="s">
        <v>802</v>
      </c>
      <c r="G27" s="118" t="s">
        <v>803</v>
      </c>
      <c r="H27" s="118" t="s">
        <v>664</v>
      </c>
      <c r="I27" s="118" t="s">
        <v>804</v>
      </c>
      <c r="J27" s="118" t="s">
        <v>667</v>
      </c>
      <c r="K27" s="118" t="s">
        <v>806</v>
      </c>
    </row>
    <row r="28" spans="1:11" ht="148.5" customHeight="1">
      <c r="A28" s="118" t="s">
        <v>807</v>
      </c>
      <c r="B28" s="116" t="s">
        <v>3</v>
      </c>
      <c r="C28" s="116" t="s">
        <v>575</v>
      </c>
      <c r="D28" s="116">
        <v>33</v>
      </c>
      <c r="E28" s="118" t="s">
        <v>595</v>
      </c>
      <c r="F28" s="118" t="s">
        <v>808</v>
      </c>
      <c r="G28" s="118" t="s">
        <v>811</v>
      </c>
      <c r="H28" s="118" t="s">
        <v>671</v>
      </c>
      <c r="I28" s="118" t="s">
        <v>810</v>
      </c>
      <c r="J28" s="118" t="s">
        <v>669</v>
      </c>
      <c r="K28" s="118" t="s">
        <v>809</v>
      </c>
    </row>
  </sheetData>
  <mergeCells count="2">
    <mergeCell ref="B1:E1"/>
    <mergeCell ref="F1:J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opLeftCell="A3" workbookViewId="0">
      <selection activeCell="A3" sqref="A3:D11"/>
    </sheetView>
  </sheetViews>
  <sheetFormatPr baseColWidth="10" defaultRowHeight="15"/>
  <cols>
    <col min="1" max="1" width="49.85546875" customWidth="1"/>
    <col min="2" max="2" width="20.28515625" customWidth="1"/>
    <col min="3" max="3" width="6.140625" customWidth="1"/>
    <col min="4" max="4" width="7.7109375" customWidth="1"/>
    <col min="5" max="5" width="11.42578125" customWidth="1"/>
  </cols>
  <sheetData>
    <row r="1" spans="1:4">
      <c r="C1" s="119" t="s">
        <v>571</v>
      </c>
    </row>
    <row r="2" spans="1:4" ht="168" customHeight="1">
      <c r="A2" s="116" t="s">
        <v>693</v>
      </c>
      <c r="B2" s="116" t="s">
        <v>672</v>
      </c>
      <c r="C2" s="120" t="s">
        <v>18</v>
      </c>
      <c r="D2" s="120" t="s">
        <v>683</v>
      </c>
    </row>
    <row r="3" spans="1:4" ht="29.25" customHeight="1">
      <c r="A3" s="118" t="s">
        <v>684</v>
      </c>
      <c r="B3" s="118" t="s">
        <v>122</v>
      </c>
      <c r="C3" s="119" t="s">
        <v>168</v>
      </c>
      <c r="D3" s="116">
        <v>27</v>
      </c>
    </row>
    <row r="4" spans="1:4" ht="29.25" customHeight="1">
      <c r="A4" s="118" t="s">
        <v>685</v>
      </c>
      <c r="B4" s="118" t="s">
        <v>196</v>
      </c>
      <c r="C4" s="119" t="s">
        <v>440</v>
      </c>
      <c r="D4" s="116">
        <v>216</v>
      </c>
    </row>
    <row r="5" spans="1:4" ht="29.25" customHeight="1">
      <c r="A5" s="118" t="s">
        <v>686</v>
      </c>
      <c r="B5" s="118" t="s">
        <v>202</v>
      </c>
      <c r="C5" s="119" t="s">
        <v>440</v>
      </c>
      <c r="D5" s="116">
        <v>57</v>
      </c>
    </row>
    <row r="6" spans="1:4" ht="29.25" customHeight="1">
      <c r="A6" s="118" t="s">
        <v>687</v>
      </c>
      <c r="B6" s="118" t="s">
        <v>207</v>
      </c>
      <c r="C6" s="119" t="s">
        <v>440</v>
      </c>
      <c r="D6" s="116">
        <v>18</v>
      </c>
    </row>
    <row r="7" spans="1:4" ht="29.25" customHeight="1">
      <c r="A7" s="118" t="s">
        <v>688</v>
      </c>
      <c r="B7" s="118" t="s">
        <v>122</v>
      </c>
      <c r="C7" s="119" t="s">
        <v>46</v>
      </c>
      <c r="D7" s="116">
        <v>184</v>
      </c>
    </row>
    <row r="8" spans="1:4" ht="29.25" customHeight="1">
      <c r="A8" s="118" t="s">
        <v>689</v>
      </c>
      <c r="B8" s="118" t="s">
        <v>280</v>
      </c>
      <c r="C8" s="119" t="s">
        <v>440</v>
      </c>
      <c r="D8" s="116">
        <v>36</v>
      </c>
    </row>
    <row r="9" spans="1:4" ht="29.25" customHeight="1">
      <c r="A9" s="118" t="s">
        <v>690</v>
      </c>
      <c r="B9" s="118" t="s">
        <v>125</v>
      </c>
      <c r="C9" s="119" t="s">
        <v>46</v>
      </c>
      <c r="D9" s="116">
        <v>19</v>
      </c>
    </row>
    <row r="10" spans="1:4" ht="29.25" customHeight="1">
      <c r="A10" s="118" t="s">
        <v>691</v>
      </c>
      <c r="B10" s="118" t="s">
        <v>365</v>
      </c>
      <c r="C10" s="119" t="s">
        <v>168</v>
      </c>
      <c r="D10" s="116">
        <v>25</v>
      </c>
    </row>
    <row r="11" spans="1:4" ht="29.25" customHeight="1">
      <c r="A11" s="118" t="s">
        <v>692</v>
      </c>
      <c r="B11" s="118" t="s">
        <v>384</v>
      </c>
      <c r="C11" s="119" t="s">
        <v>168</v>
      </c>
      <c r="D11" s="116">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Tabla St</vt:lpstr>
      <vt:lpstr>Papers</vt:lpstr>
      <vt:lpstr>Tipo Estudios</vt:lpstr>
      <vt:lpstr>Notes</vt:lpstr>
      <vt:lpstr>TablaDebug</vt:lpstr>
      <vt:lpstr>TablaLatex1</vt:lpstr>
      <vt:lpstr>TablaLatex2</vt:lpstr>
      <vt:lpstr>EstudiosExperiencia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Geovanny</dc:creator>
  <cp:lastModifiedBy>Geovanny</cp:lastModifiedBy>
  <dcterms:created xsi:type="dcterms:W3CDTF">2020-01-30T12:42:41Z</dcterms:created>
  <dcterms:modified xsi:type="dcterms:W3CDTF">2020-12-30T20:32:32Z</dcterms:modified>
</cp:coreProperties>
</file>