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livemanchesterac.sharepoint.com/sites/UOM-FSE-ENG-MENG-TEAM3-2024-25/Shared Documents/General/4. Assessment Files/3. Final Report/"/>
    </mc:Choice>
  </mc:AlternateContent>
  <xr:revisionPtr revIDLastSave="0" documentId="8_{F2F8ADE2-D657-4B99-BA3E-8914505D0263}" xr6:coauthVersionLast="47" xr6:coauthVersionMax="47" xr10:uidLastSave="{00000000-0000-0000-0000-000000000000}"/>
  <bookViews>
    <workbookView xWindow="-120" yWindow="-120" windowWidth="23280" windowHeight="14880" xr2:uid="{DD57D945-47D9-466A-A997-545CE76340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<sst xmlns="http://schemas.openxmlformats.org/spreadsheetml/2006/main" count="81" uniqueCount="61">
  <si>
    <t>ID</t>
  </si>
  <si>
    <t>Risk Description</t>
  </si>
  <si>
    <t>Category</t>
  </si>
  <si>
    <t>Likelihood</t>
  </si>
  <si>
    <t>Impact</t>
  </si>
  <si>
    <t>Risk Score</t>
  </si>
  <si>
    <t>Mitigation Strategy</t>
  </si>
  <si>
    <t>Owner</t>
  </si>
  <si>
    <t>Notes on Decisions</t>
  </si>
  <si>
    <t>Camera fails to reach rear flange due to 180° servo design mechanical limits</t>
  </si>
  <si>
    <t xml:space="preserve">Technical </t>
  </si>
  <si>
    <t>Switched from 180° to 270° micro-servos; tested in lab mock-up to confirm coverage</t>
  </si>
  <si>
    <t>Alen</t>
  </si>
  <si>
    <t>Original 180° design dropped; new design proved complete coverage</t>
  </si>
  <si>
    <t>Glare/reflection from LED ring obscures crack detection</t>
  </si>
  <si>
    <t>Set default LED brightness to 25%; allow runtime adjustment; consider diffuser in future</t>
  </si>
  <si>
    <t xml:space="preserve">	High brightness (&gt;50%) caused glare; 25% balanced exposure.</t>
  </si>
  <si>
    <t>Autofocus on Pi Camera unreliable under movement, blurring images</t>
  </si>
  <si>
    <t>Added manual focus slider so operator can adjust focus in real time</t>
  </si>
  <si>
    <t>Disabled Pi Cam’s autofocus; manual focus gives consistent sharpness despite camera motion.</t>
  </si>
  <si>
    <t>Image‐capture failure or metadata loss</t>
  </si>
  <si>
    <t xml:space="preserve">Implementing a error popup </t>
  </si>
  <si>
    <t xml:space="preserve">Future work can include this feature, due to time constraint not available in final demonstration </t>
  </si>
  <si>
    <t>UART comms drop-outs between Pi 5 and Pico causing misalignment</t>
  </si>
  <si>
    <t xml:space="preserve">Adding robust PCB headers, enruing that connection cannot be lost </t>
  </si>
  <si>
    <t xml:space="preserve">Mur </t>
  </si>
  <si>
    <t xml:space="preserve">Headers have been included </t>
  </si>
  <si>
    <t>Dataset bias or poor generalization of crack-detection model</t>
  </si>
  <si>
    <t xml:space="preserve">	Trained on diverse materials from Roboflow; plan to augment with on-site images before final deploy</t>
  </si>
  <si>
    <t>Current dataset covers common cases; further fine-tuning needed for rare defect types.</t>
  </si>
  <si>
    <t xml:space="preserve">Latency in camera feed due to object deteciton overlay </t>
  </si>
  <si>
    <t>Creating YOLO toggle on GUI disabling overlay to increase FPS; consider multi-threaded display loop</t>
  </si>
  <si>
    <t xml:space="preserve">	Toggling off YOLO overlay measurably increased feed FPS</t>
  </si>
  <si>
    <t>Continuum backbone permanent deformation due to material fatigue</t>
  </si>
  <si>
    <t>Switched from nylon 66 to 2 mm spring steel sheet</t>
  </si>
  <si>
    <t xml:space="preserve">Madeline </t>
  </si>
  <si>
    <t>Initial nylon tests showed permanent set; spring steel backbone shows retention</t>
  </si>
  <si>
    <t>Anchor ribs 3D-printed material cracking at continuum-inching interface</t>
  </si>
  <si>
    <t>Recommend future work to have CNC-machined metal ribs for production</t>
  </si>
  <si>
    <t>George</t>
  </si>
  <si>
    <t>Budget constraints dictated 3D-print; but metal will improve durability under repeated loads</t>
  </si>
  <si>
    <t>Ergonomic confusion in PS4-controller mapping</t>
  </si>
  <si>
    <t>Usability</t>
  </si>
  <si>
    <t xml:space="preserve">Adding a control map tab to the GUI so the operator can review commands throughout the inspection </t>
  </si>
  <si>
    <t>Future work can include this feature, due to time constraint not available in final demonstration</t>
  </si>
  <si>
    <t>Sensor-fusion drift or misalignment in RViz visualization</t>
  </si>
  <si>
    <t>Adopted direct sensor data publisher (no Kalman) given low robot speeds</t>
  </si>
  <si>
    <t>Danny</t>
  </si>
  <si>
    <t>Continuum-inching cable fatigue and snagging</t>
  </si>
  <si>
    <t xml:space="preserve">Operational </t>
  </si>
  <si>
    <t>Routed cables along non-tendon side,used abrasion-resistant sleevin</t>
  </si>
  <si>
    <t>Inching mechanism stalls under load due to belt/rod friction</t>
  </si>
  <si>
    <t>Lubricate guide rods and timing belts; include stall-detection in firmware to retry or reverse if jammed</t>
  </si>
  <si>
    <t>Lubrication will be added on demonstration day</t>
  </si>
  <si>
    <t>Sensor sampling jitter impacting localization accuracy</t>
  </si>
  <si>
    <t xml:space="preserve">Sensing </t>
  </si>
  <si>
    <t>Improve multi-threading code</t>
  </si>
  <si>
    <t>Raspberry Pi 5 CPU thermal throttling under sustained high load</t>
  </si>
  <si>
    <t>Hardware</t>
  </si>
  <si>
    <t>Add heatsink + small fan; monitor CPU temperature in firmware and throttle non-critical tasks; alert operator if throttling occurs</t>
  </si>
  <si>
    <t>Currently whilst operating temperature do not exceed safety values, however, for future work this can be implemented so hardware does not overheat during oepration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</si>
</sst>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71849-4B1F-487A-B946-F9B93121269D}" name="Table2" displayName="Table2" ref="A1:I21" totalsRowShown="0" headerRowDxfId="10" dataDxfId="9">
  <autoFilter ref="A1:I21" xr:uid="{CA171849-4B1F-487A-B946-F9B93121269D}"/>
  <tableColumns count="9">
    <tableColumn id="1" xr3:uid="{910CD270-913E-41F1-BB8E-1C9730546E5B}" name="ID" dataDxfId="8"/>
    <tableColumn id="2" xr3:uid="{ED395625-A1CC-4A49-94DE-7E0F19D69C1E}" name="Risk Description" dataDxfId="7"/>
    <tableColumn id="3" xr3:uid="{06ECF158-04D6-446A-8661-08C048FB5E5B}" name="Category" dataDxfId="6"/>
    <tableColumn id="4" xr3:uid="{63B25E4E-4596-414C-BC60-186AA8B4F826}" name="Likelihood" dataDxfId="5"/>
    <tableColumn id="5" xr3:uid="{8B4F6313-27F9-439A-9E0F-7FC0D66A0F19}" name="Impact" dataDxfId="4"/>
    <tableColumn id="6" xr3:uid="{8CB80B29-55DB-4454-B6E5-397AF8CFADA4}" name="Risk Score" dataDxfId="3">
      <calculatedColumnFormula>D2*E2</calculatedColumnFormula>
    </tableColumn>
    <tableColumn id="7" xr3:uid="{089A79E9-E0F6-4EBE-B28A-CD413D6991C1}" name="Mitigation Strategy" dataDxfId="2"/>
    <tableColumn id="8" xr3:uid="{35ABFCF1-3487-4A96-AC5D-ADD31DDC7929}" name="Owner" dataDxfId="1"/>
    <tableColumn id="9" xr3:uid="{53814B12-FEB7-4E50-8112-3B9257E83B25}" name="Notes on Decision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C26E-15CC-4F3E-85FE-19E2481484AB}">
  <dimension ref="A1:I21"/>
  <sheetViews>
    <sheetView tabSelected="1" topLeftCell="A8" workbookViewId="0">
      <selection activeCell="K4" sqref="K4"/>
    </sheetView>
  </sheetViews>
  <sheetFormatPr defaultRowHeight="15"/>
  <cols>
    <col min="1" max="1" width="7.5703125" style="1" bestFit="1" customWidth="1"/>
    <col min="2" max="2" width="36.5703125" style="1" customWidth="1"/>
    <col min="3" max="3" width="13.7109375" style="1" bestFit="1" customWidth="1"/>
    <col min="4" max="4" width="15" style="1" bestFit="1" customWidth="1"/>
    <col min="5" max="5" width="11.7109375" style="1" bestFit="1" customWidth="1"/>
    <col min="6" max="6" width="15" style="1" bestFit="1" customWidth="1"/>
    <col min="7" max="7" width="28.140625" style="1" bestFit="1" customWidth="1"/>
    <col min="8" max="8" width="11.42578125" style="1" bestFit="1" customWidth="1"/>
    <col min="9" max="9" width="28" style="1" customWidth="1"/>
    <col min="10" max="16384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>
      <c r="A2" s="1">
        <v>1</v>
      </c>
      <c r="B2" s="1" t="s">
        <v>9</v>
      </c>
      <c r="C2" s="1" t="s">
        <v>10</v>
      </c>
      <c r="D2" s="1">
        <v>4</v>
      </c>
      <c r="E2" s="1">
        <v>4</v>
      </c>
      <c r="F2" s="1">
        <f>D2*E2</f>
        <v>16</v>
      </c>
      <c r="G2" s="1" t="s">
        <v>11</v>
      </c>
      <c r="H2" s="1" t="s">
        <v>12</v>
      </c>
      <c r="I2" s="1" t="s">
        <v>13</v>
      </c>
    </row>
    <row r="3" spans="1:9" ht="60">
      <c r="A3" s="1">
        <v>2</v>
      </c>
      <c r="B3" s="1" t="s">
        <v>14</v>
      </c>
      <c r="C3" s="1" t="s">
        <v>10</v>
      </c>
      <c r="D3" s="1">
        <v>3</v>
      </c>
      <c r="E3" s="1">
        <v>4</v>
      </c>
      <c r="F3" s="1">
        <f t="shared" ref="F3:F21" si="0">D3*E3</f>
        <v>12</v>
      </c>
      <c r="G3" s="1" t="s">
        <v>15</v>
      </c>
      <c r="H3" s="1" t="s">
        <v>12</v>
      </c>
      <c r="I3" s="1" t="s">
        <v>16</v>
      </c>
    </row>
    <row r="4" spans="1:9" ht="60">
      <c r="A4" s="1">
        <v>3</v>
      </c>
      <c r="B4" s="1" t="s">
        <v>17</v>
      </c>
      <c r="C4" s="1" t="s">
        <v>10</v>
      </c>
      <c r="D4" s="1">
        <v>2</v>
      </c>
      <c r="E4" s="1">
        <v>3</v>
      </c>
      <c r="F4" s="1">
        <f t="shared" si="0"/>
        <v>6</v>
      </c>
      <c r="G4" s="1" t="s">
        <v>18</v>
      </c>
      <c r="H4" s="1" t="s">
        <v>12</v>
      </c>
      <c r="I4" s="1" t="s">
        <v>19</v>
      </c>
    </row>
    <row r="5" spans="1:9" ht="60">
      <c r="A5" s="1">
        <v>4</v>
      </c>
      <c r="B5" s="1" t="s">
        <v>20</v>
      </c>
      <c r="C5" s="1" t="s">
        <v>10</v>
      </c>
      <c r="D5" s="1">
        <v>1</v>
      </c>
      <c r="E5" s="1">
        <v>3</v>
      </c>
      <c r="F5" s="1">
        <f t="shared" si="0"/>
        <v>3</v>
      </c>
      <c r="G5" s="1" t="s">
        <v>21</v>
      </c>
      <c r="H5" s="1" t="s">
        <v>12</v>
      </c>
      <c r="I5" s="1" t="s">
        <v>22</v>
      </c>
    </row>
    <row r="6" spans="1:9" ht="45">
      <c r="A6" s="1">
        <v>5</v>
      </c>
      <c r="B6" s="1" t="s">
        <v>23</v>
      </c>
      <c r="C6" s="1" t="s">
        <v>10</v>
      </c>
      <c r="D6" s="1">
        <v>2</v>
      </c>
      <c r="E6" s="1">
        <v>4</v>
      </c>
      <c r="F6" s="1">
        <f t="shared" si="0"/>
        <v>8</v>
      </c>
      <c r="G6" s="1" t="s">
        <v>24</v>
      </c>
      <c r="H6" s="1" t="s">
        <v>25</v>
      </c>
      <c r="I6" s="1" t="s">
        <v>26</v>
      </c>
    </row>
    <row r="7" spans="1:9" ht="60">
      <c r="A7" s="1">
        <v>6</v>
      </c>
      <c r="B7" s="1" t="s">
        <v>27</v>
      </c>
      <c r="C7" s="1" t="s">
        <v>10</v>
      </c>
      <c r="D7" s="1">
        <v>2</v>
      </c>
      <c r="E7" s="1">
        <v>5</v>
      </c>
      <c r="F7" s="1">
        <f t="shared" si="0"/>
        <v>10</v>
      </c>
      <c r="G7" s="1" t="s">
        <v>28</v>
      </c>
      <c r="H7" s="1" t="s">
        <v>12</v>
      </c>
      <c r="I7" s="1" t="s">
        <v>29</v>
      </c>
    </row>
    <row r="8" spans="1:9" ht="60">
      <c r="A8" s="1">
        <v>7</v>
      </c>
      <c r="B8" s="1" t="s">
        <v>30</v>
      </c>
      <c r="C8" s="1" t="s">
        <v>10</v>
      </c>
      <c r="D8" s="1">
        <v>4</v>
      </c>
      <c r="E8" s="1">
        <v>1</v>
      </c>
      <c r="F8" s="1">
        <f t="shared" si="0"/>
        <v>4</v>
      </c>
      <c r="G8" s="1" t="s">
        <v>31</v>
      </c>
      <c r="H8" s="1" t="s">
        <v>12</v>
      </c>
      <c r="I8" s="1" t="s">
        <v>32</v>
      </c>
    </row>
    <row r="9" spans="1:9" ht="45">
      <c r="A9" s="1">
        <v>8</v>
      </c>
      <c r="B9" s="1" t="s">
        <v>33</v>
      </c>
      <c r="C9" s="1" t="s">
        <v>10</v>
      </c>
      <c r="D9" s="1">
        <v>3</v>
      </c>
      <c r="E9" s="1">
        <v>4</v>
      </c>
      <c r="F9" s="1">
        <f t="shared" si="0"/>
        <v>12</v>
      </c>
      <c r="G9" s="1" t="s">
        <v>34</v>
      </c>
      <c r="H9" s="1" t="s">
        <v>35</v>
      </c>
      <c r="I9" s="1" t="s">
        <v>36</v>
      </c>
    </row>
    <row r="10" spans="1:9" ht="60">
      <c r="A10" s="1">
        <v>9</v>
      </c>
      <c r="B10" s="1" t="s">
        <v>37</v>
      </c>
      <c r="C10" s="1" t="s">
        <v>10</v>
      </c>
      <c r="D10" s="1">
        <v>2</v>
      </c>
      <c r="E10" s="1">
        <v>4</v>
      </c>
      <c r="F10" s="1">
        <f t="shared" si="0"/>
        <v>8</v>
      </c>
      <c r="G10" s="1" t="s">
        <v>38</v>
      </c>
      <c r="H10" s="1" t="s">
        <v>39</v>
      </c>
      <c r="I10" s="1" t="s">
        <v>40</v>
      </c>
    </row>
    <row r="11" spans="1:9" ht="60">
      <c r="A11" s="1">
        <v>10</v>
      </c>
      <c r="B11" s="1" t="s">
        <v>41</v>
      </c>
      <c r="C11" s="1" t="s">
        <v>42</v>
      </c>
      <c r="D11" s="1">
        <v>2</v>
      </c>
      <c r="E11" s="1">
        <v>3</v>
      </c>
      <c r="F11" s="1">
        <f t="shared" si="0"/>
        <v>6</v>
      </c>
      <c r="G11" s="1" t="s">
        <v>43</v>
      </c>
      <c r="H11" s="1" t="s">
        <v>12</v>
      </c>
      <c r="I11" s="1" t="s">
        <v>44</v>
      </c>
    </row>
    <row r="12" spans="1:9" ht="45">
      <c r="A12" s="1">
        <v>11</v>
      </c>
      <c r="B12" s="1" t="s">
        <v>45</v>
      </c>
      <c r="C12" s="1" t="s">
        <v>10</v>
      </c>
      <c r="D12" s="1">
        <v>2</v>
      </c>
      <c r="E12" s="1">
        <v>4</v>
      </c>
      <c r="F12" s="1">
        <f t="shared" si="0"/>
        <v>8</v>
      </c>
      <c r="G12" s="1" t="s">
        <v>46</v>
      </c>
      <c r="H12" s="1" t="s">
        <v>47</v>
      </c>
    </row>
    <row r="13" spans="1:9" ht="45">
      <c r="A13" s="1">
        <v>12</v>
      </c>
      <c r="B13" s="1" t="s">
        <v>48</v>
      </c>
      <c r="C13" s="1" t="s">
        <v>49</v>
      </c>
      <c r="D13" s="1">
        <v>2</v>
      </c>
      <c r="E13" s="1">
        <v>3</v>
      </c>
      <c r="F13" s="1">
        <f t="shared" si="0"/>
        <v>6</v>
      </c>
      <c r="G13" s="1" t="s">
        <v>50</v>
      </c>
      <c r="H13" s="1" t="s">
        <v>35</v>
      </c>
    </row>
    <row r="14" spans="1:9" ht="60">
      <c r="A14" s="1">
        <v>13</v>
      </c>
      <c r="B14" s="1" t="s">
        <v>51</v>
      </c>
      <c r="C14" s="1" t="s">
        <v>49</v>
      </c>
      <c r="D14" s="1">
        <v>3</v>
      </c>
      <c r="E14" s="1">
        <v>4</v>
      </c>
      <c r="F14" s="1">
        <f t="shared" si="0"/>
        <v>12</v>
      </c>
      <c r="G14" s="1" t="s">
        <v>52</v>
      </c>
      <c r="H14" s="1" t="s">
        <v>25</v>
      </c>
      <c r="I14" s="1" t="s">
        <v>53</v>
      </c>
    </row>
    <row r="15" spans="1:9" ht="30">
      <c r="A15" s="1">
        <v>14</v>
      </c>
      <c r="B15" s="1" t="s">
        <v>54</v>
      </c>
      <c r="C15" s="1" t="s">
        <v>55</v>
      </c>
      <c r="D15" s="1">
        <v>2</v>
      </c>
      <c r="E15" s="1">
        <v>3</v>
      </c>
      <c r="F15" s="1">
        <f t="shared" si="0"/>
        <v>6</v>
      </c>
      <c r="G15" s="1" t="s">
        <v>56</v>
      </c>
      <c r="H15" s="1" t="s">
        <v>47</v>
      </c>
    </row>
    <row r="16" spans="1:9" ht="105">
      <c r="A16" s="1">
        <v>15</v>
      </c>
      <c r="B16" s="1" t="s">
        <v>57</v>
      </c>
      <c r="C16" s="1" t="s">
        <v>58</v>
      </c>
      <c r="D16" s="1">
        <v>2</v>
      </c>
      <c r="E16" s="1">
        <v>4</v>
      </c>
      <c r="F16" s="1">
        <f t="shared" si="0"/>
        <v>8</v>
      </c>
      <c r="G16" s="1" t="s">
        <v>59</v>
      </c>
      <c r="H16" s="1" t="s">
        <v>12</v>
      </c>
      <c r="I16" s="1" t="s">
        <v>60</v>
      </c>
    </row>
    <row r="17" spans="1:6">
      <c r="A17" s="1">
        <v>16</v>
      </c>
      <c r="F17" s="1">
        <f t="shared" si="0"/>
        <v>0</v>
      </c>
    </row>
    <row r="18" spans="1:6">
      <c r="A18" s="1">
        <v>17</v>
      </c>
      <c r="F18" s="1">
        <f t="shared" si="0"/>
        <v>0</v>
      </c>
    </row>
    <row r="19" spans="1:6">
      <c r="A19" s="1">
        <v>18</v>
      </c>
      <c r="F19" s="1">
        <f t="shared" si="0"/>
        <v>0</v>
      </c>
    </row>
    <row r="20" spans="1:6">
      <c r="A20" s="1">
        <v>19</v>
      </c>
      <c r="F20" s="1">
        <f t="shared" si="0"/>
        <v>0</v>
      </c>
    </row>
    <row r="21" spans="1:6">
      <c r="A21" s="1">
        <v>20</v>
      </c>
      <c r="F21" s="1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198E0EA7DDA49821AC59B9A4CCA0A" ma:contentTypeVersion="13" ma:contentTypeDescription="Create a new document." ma:contentTypeScope="" ma:versionID="d2d81fb4ddf4f71b30b11c94936cfc61">
  <xsd:schema xmlns:xsd="http://www.w3.org/2001/XMLSchema" xmlns:xs="http://www.w3.org/2001/XMLSchema" xmlns:p="http://schemas.microsoft.com/office/2006/metadata/properties" xmlns:ns2="378d6c1e-c497-4bc9-8c9c-0c0c76868b57" xmlns:ns3="d26c88b5-24ca-49a8-8849-8f2549d770b0" targetNamespace="http://schemas.microsoft.com/office/2006/metadata/properties" ma:root="true" ma:fieldsID="7f6b77c44c6a0d472c318e041fbd29ce" ns2:_="" ns3:_="">
    <xsd:import namespace="378d6c1e-c497-4bc9-8c9c-0c0c76868b57"/>
    <xsd:import namespace="d26c88b5-24ca-49a8-8849-8f2549d77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d6c1e-c497-4bc9-8c9c-0c0c7686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c88b5-24ca-49a8-8849-8f2549d770b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57a57-bae1-4d31-89a5-12d47c5bdecf}" ma:internalName="TaxCatchAll" ma:showField="CatchAllData" ma:web="d26c88b5-24ca-49a8-8849-8f2549d770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8d6c1e-c497-4bc9-8c9c-0c0c76868b57">
      <Terms xmlns="http://schemas.microsoft.com/office/infopath/2007/PartnerControls"/>
    </lcf76f155ced4ddcb4097134ff3c332f>
    <TaxCatchAll xmlns="d26c88b5-24ca-49a8-8849-8f2549d770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8F81D0-7D62-4558-A2B1-B79FD5B460A7}"/>
</file>

<file path=customXml/itemProps2.xml><?xml version="1.0" encoding="utf-8"?>
<ds:datastoreItem xmlns:ds="http://schemas.openxmlformats.org/officeDocument/2006/customXml" ds:itemID="{BC8BA8B8-E4C1-4962-BBFC-3FA34DCC4B79}"/>
</file>

<file path=customXml/itemProps3.xml><?xml version="1.0" encoding="utf-8"?>
<ds:datastoreItem xmlns:ds="http://schemas.openxmlformats.org/officeDocument/2006/customXml" ds:itemID="{D6B49193-FB06-46FF-8633-18FB12961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Alen Joseph</dc:creator>
  <cp:keywords/>
  <dc:description/>
  <cp:lastModifiedBy>Alen Joseph</cp:lastModifiedBy>
  <cp:revision/>
  <dcterms:created xsi:type="dcterms:W3CDTF">2025-05-06T04:57:34Z</dcterms:created>
  <dcterms:modified xsi:type="dcterms:W3CDTF">2025-05-07T11:14:17Z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0x010100449198E0EA7DDA49821AC59B9A4CCA0A</vt:lpwstr>
  </property>
  <property fmtid="{D5CDD505-2E9C-101B-9397-08002B2CF9AE}" pid="3" name="MediaServiceImageTags">
    <vt:lpwstr/>
  </property>
</Properties>
</file>